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2" l="1"/>
  <c r="N20" i="2"/>
  <c r="M20" i="2"/>
  <c r="L20" i="2"/>
  <c r="K20" i="2"/>
  <c r="I20" i="2"/>
  <c r="H20" i="2"/>
  <c r="G20" i="2"/>
  <c r="I19" i="2"/>
  <c r="H19" i="2"/>
  <c r="G19" i="2"/>
  <c r="O17" i="2"/>
  <c r="N17" i="2"/>
  <c r="M17" i="2"/>
  <c r="H17" i="2"/>
  <c r="P16" i="2"/>
  <c r="M16" i="2"/>
  <c r="L16" i="2"/>
  <c r="K16" i="2"/>
  <c r="I16" i="2"/>
  <c r="H16" i="2"/>
  <c r="G16" i="2"/>
  <c r="I15" i="2"/>
  <c r="H15" i="2"/>
  <c r="G15" i="2"/>
  <c r="I12" i="2"/>
  <c r="H12" i="2"/>
  <c r="G12" i="2"/>
  <c r="G10" i="2"/>
  <c r="P9" i="2"/>
  <c r="O9" i="2"/>
  <c r="M9" i="2"/>
  <c r="L9" i="2"/>
  <c r="K9" i="2"/>
  <c r="I9" i="2"/>
  <c r="H9" i="2"/>
  <c r="G9" i="2"/>
  <c r="K8" i="2"/>
  <c r="I8" i="2"/>
  <c r="H8" i="2"/>
  <c r="G8" i="2"/>
  <c r="I7" i="2"/>
  <c r="H7" i="2"/>
  <c r="G7" i="2"/>
  <c r="P5" i="2"/>
  <c r="O5" i="2"/>
  <c r="N5" i="2"/>
  <c r="M5" i="2"/>
  <c r="L5" i="2"/>
  <c r="K5" i="2"/>
  <c r="H5" i="2"/>
  <c r="G5" i="2"/>
  <c r="L4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<sst xmlns="http://schemas.openxmlformats.org/spreadsheetml/2006/main" count="577" uniqueCount="284">
  <si>
    <t>KEMENTERIAN RISET, TEKNOLOGI DAN PENDIDIKAN TINGGI</t>
  </si>
  <si>
    <t>UNIVERSITAS TADULAKO</t>
  </si>
  <si>
    <t>FAKULTAS MATEMATIKA DAN ILMU PENGETAHUAN ALAM</t>
  </si>
  <si>
    <t xml:space="preserve">Kampus Bumi Tadulako Tondo </t>
  </si>
  <si>
    <t xml:space="preserve">JI. Soekarno Hatta Km. 9 Telp : (0451) 422611 – 422355 Fax: (0451) 422844 </t>
  </si>
  <si>
    <t xml:space="preserve">email: untad@untad.ac.id </t>
  </si>
  <si>
    <t>Palu - Sulawesi Tengah 94118</t>
  </si>
  <si>
    <t xml:space="preserve">JADWAL KULIAH SEMESTER GANJIL
TAHUN AKADEMIK 2016/2017
JURUSAN FISIKA
</t>
  </si>
  <si>
    <t>SEMESTER  I</t>
  </si>
  <si>
    <t>NO</t>
  </si>
  <si>
    <t>KODE</t>
  </si>
  <si>
    <t>MATAKULIAH</t>
  </si>
  <si>
    <t>SKS</t>
  </si>
  <si>
    <t>DOSEN PENGAMPU</t>
  </si>
  <si>
    <t>HARI</t>
  </si>
  <si>
    <t>JAM</t>
  </si>
  <si>
    <t>RUANGAN</t>
  </si>
  <si>
    <t>U00131001</t>
  </si>
  <si>
    <t>Pendidikan Agama (W):</t>
  </si>
  <si>
    <t>a. Islam</t>
  </si>
  <si>
    <t>Dr. Hajar Anna Patunrangi, M.Ag</t>
  </si>
  <si>
    <t>Jum'at</t>
  </si>
  <si>
    <t>13.20-15.50</t>
  </si>
  <si>
    <t>FM 011</t>
  </si>
  <si>
    <t>H. Iqbal, S.Si., M.Si.</t>
  </si>
  <si>
    <t>b. K. Protestan</t>
  </si>
  <si>
    <t>Dra. Nurasyah Dewi Napitupulu</t>
  </si>
  <si>
    <t>Menyesuaikan</t>
  </si>
  <si>
    <t>Oksantianus, S.Th</t>
  </si>
  <si>
    <t>c. K. Katolik</t>
  </si>
  <si>
    <t>Drs. Bonifasius Saneba, M.Si</t>
  </si>
  <si>
    <t>d. Hindu</t>
  </si>
  <si>
    <t>I Ketut Suasana, SH</t>
  </si>
  <si>
    <t>I Wayan Budi Agus, S.Sos., M.Si</t>
  </si>
  <si>
    <t>e. Budha</t>
  </si>
  <si>
    <t>Heidi, S.Ag</t>
  </si>
  <si>
    <t>U00131002</t>
  </si>
  <si>
    <t>Pendidikan Pancasila (W)</t>
  </si>
  <si>
    <t>Isman Bruaharja, Sh.MH</t>
  </si>
  <si>
    <t>Selasa</t>
  </si>
  <si>
    <t>13.20-15.00</t>
  </si>
  <si>
    <t>FM 15</t>
  </si>
  <si>
    <t>Syamsul Bahri, S.Sos, M.Sc</t>
  </si>
  <si>
    <t>U00131004</t>
  </si>
  <si>
    <t>Pendidikan Kewarganegaraan (W)</t>
  </si>
  <si>
    <t>Dr. Rosmala Nur, M.Si</t>
  </si>
  <si>
    <t>10.00-11.40</t>
  </si>
  <si>
    <t>FM 41</t>
  </si>
  <si>
    <t>U00131005</t>
  </si>
  <si>
    <t>Pendidikan Karakter dan Anti Korupsi (W)</t>
  </si>
  <si>
    <t>Dr. M. Rusydi H., M.Si.</t>
  </si>
  <si>
    <t>Rabu</t>
  </si>
  <si>
    <t>08.00-09.40</t>
  </si>
  <si>
    <t>FM 06</t>
  </si>
  <si>
    <t>Dr. Rustan Efendi, S.Si., MT.</t>
  </si>
  <si>
    <t>Dr. Surahman, SH. MH.</t>
  </si>
  <si>
    <t>U00131011</t>
  </si>
  <si>
    <t>Matematika Dasar (W)</t>
  </si>
  <si>
    <t>3 (1)</t>
  </si>
  <si>
    <t>Menyesuaikan jadwal bersama dari fakultas</t>
  </si>
  <si>
    <t>Senin</t>
  </si>
  <si>
    <t>08.00 - 09.40</t>
  </si>
  <si>
    <t>U00131012</t>
  </si>
  <si>
    <t>Fisika Dasar (W)</t>
  </si>
  <si>
    <t>10.00 - 11.40</t>
  </si>
  <si>
    <t>U00131013</t>
  </si>
  <si>
    <t>Kimia Dasar (W)</t>
  </si>
  <si>
    <t>13.20 - 15.00</t>
  </si>
  <si>
    <t>U00131014</t>
  </si>
  <si>
    <t>Biologi Umum (W)</t>
  </si>
  <si>
    <t>15.20 - 16.50</t>
  </si>
  <si>
    <t>SEMESTER  III</t>
  </si>
  <si>
    <t>`</t>
  </si>
  <si>
    <t>G02161005</t>
  </si>
  <si>
    <t>Fisika Matematika I (W)</t>
  </si>
  <si>
    <t>Drs. Abdullah, MT.</t>
  </si>
  <si>
    <t>08.00-10.30</t>
  </si>
  <si>
    <t>Yutdam Mudin, S.Si., M.Si.</t>
  </si>
  <si>
    <t>Sitti Rugayya, S.Si, M.Sc.</t>
  </si>
  <si>
    <t>G02161006</t>
  </si>
  <si>
    <t>Listrik Magnet (W)</t>
  </si>
  <si>
    <t>Badaruddin, S.Si., M.Sc</t>
  </si>
  <si>
    <t>G02161007</t>
  </si>
  <si>
    <t>Mekanika (W)</t>
  </si>
  <si>
    <t>Darmawati Darwis, Ph.D.</t>
  </si>
  <si>
    <t>FM 11</t>
  </si>
  <si>
    <t>Kasman, Ph.D.</t>
  </si>
  <si>
    <t>G02161008</t>
  </si>
  <si>
    <t>Eksperimen Mekanika (W)</t>
  </si>
  <si>
    <t>13.30-16.40</t>
  </si>
  <si>
    <t>Lab. Eks</t>
  </si>
  <si>
    <t>G02161009</t>
  </si>
  <si>
    <t>Termodinamika (W)</t>
  </si>
  <si>
    <t>Abd. Rahman, S.Si., M.Si.</t>
  </si>
  <si>
    <t>Kamis</t>
  </si>
  <si>
    <t>Sandra, S.Si., MT</t>
  </si>
  <si>
    <t>G02161010</t>
  </si>
  <si>
    <t>Eksp. Termodinamika (W)</t>
  </si>
  <si>
    <t>G02161011</t>
  </si>
  <si>
    <t>Elektronika I (W)</t>
  </si>
  <si>
    <t>M. Syahrul Ulum, Ph.D</t>
  </si>
  <si>
    <t>Moh. Dahlan Th Musa, S.Si., MT.</t>
  </si>
  <si>
    <t>Elisa Sesa, Ph.D.</t>
  </si>
  <si>
    <t>G02161012</t>
  </si>
  <si>
    <t>Metode Numerik (W)</t>
  </si>
  <si>
    <t>Dedy Farhamsa, S.Si., MT.</t>
  </si>
  <si>
    <t>U00131008</t>
  </si>
  <si>
    <t>Kajian Lingkungan Hidup (Kelas A) (W)</t>
  </si>
  <si>
    <t>G02161038</t>
  </si>
  <si>
    <t>Geologi Dasar (PU)</t>
  </si>
  <si>
    <t>15.10-16.40</t>
  </si>
  <si>
    <t>Maskur, S.Si., M.Sc.</t>
  </si>
  <si>
    <t>G02161039</t>
  </si>
  <si>
    <t>Biofisika (PU)</t>
  </si>
  <si>
    <t>13.20 -15.00</t>
  </si>
  <si>
    <t>R. Seminar</t>
  </si>
  <si>
    <t>SEMESTER  V</t>
  </si>
  <si>
    <t>G02161022</t>
  </si>
  <si>
    <t>Mekanika Analitik (W)</t>
  </si>
  <si>
    <t>08.00 -10.30</t>
  </si>
  <si>
    <t>G02161023</t>
  </si>
  <si>
    <t>Fisika Optik (W)</t>
  </si>
  <si>
    <t xml:space="preserve">FM 41 </t>
  </si>
  <si>
    <t>G10161024</t>
  </si>
  <si>
    <t>Eksperimen Fisika Optik (W)</t>
  </si>
  <si>
    <t>G10161025</t>
  </si>
  <si>
    <t>Medan Elektromagnetik 2 (W)</t>
  </si>
  <si>
    <t>G10161026</t>
  </si>
  <si>
    <t>Fisika Matematika III (W)</t>
  </si>
  <si>
    <t>G02161027</t>
  </si>
  <si>
    <t>Fisika Kuantum I (W)</t>
  </si>
  <si>
    <t>Jumat</t>
  </si>
  <si>
    <t>G02161028</t>
  </si>
  <si>
    <t>Fisika Atom dan Molekul (W)</t>
  </si>
  <si>
    <t>G02161029</t>
  </si>
  <si>
    <t>Sistem Instrumentasi (W)</t>
  </si>
  <si>
    <t>Kajian Lingkungan Hidup (Kelas B) (W)</t>
  </si>
  <si>
    <t>G02161042</t>
  </si>
  <si>
    <t>Bahasa Pemograman (PU)</t>
  </si>
  <si>
    <t>Lab. Komp.</t>
  </si>
  <si>
    <t>G02161043</t>
  </si>
  <si>
    <t>Pengantar Linux dan Jaringan (PU)</t>
  </si>
  <si>
    <t>G02161044</t>
  </si>
  <si>
    <t>Kapita Selekta Fisika (PU)</t>
  </si>
  <si>
    <t>Lab. Material</t>
  </si>
  <si>
    <t>G02161048</t>
  </si>
  <si>
    <t>Elektronika III (P)</t>
  </si>
  <si>
    <t>Lab. Instr.</t>
  </si>
  <si>
    <t>G02161049</t>
  </si>
  <si>
    <t>Mikroprosessor (P)</t>
  </si>
  <si>
    <t>G02161054</t>
  </si>
  <si>
    <t>Fisika Energi dan Lingkungan (P)</t>
  </si>
  <si>
    <t>G02161055</t>
  </si>
  <si>
    <t>Fisika Semikonduktor (P)</t>
  </si>
  <si>
    <t>G02161061</t>
  </si>
  <si>
    <t>Pendahuluan Geofisika (P)</t>
  </si>
  <si>
    <t>Lab.  Fisbum</t>
  </si>
  <si>
    <t>G02161062</t>
  </si>
  <si>
    <t>Seismologi &amp; Gempabumi (P)</t>
  </si>
  <si>
    <t>G02161063</t>
  </si>
  <si>
    <t>Metode Gayaberat dan Magnetik (P)</t>
  </si>
  <si>
    <t>FM 05A</t>
  </si>
  <si>
    <t>G02161069</t>
  </si>
  <si>
    <t>Pendahuluan Oseanografi (P)</t>
  </si>
  <si>
    <t>G02161070</t>
  </si>
  <si>
    <t>Pendahuluan Hidrodinamika (P)</t>
  </si>
  <si>
    <t>Lab. Fisbum</t>
  </si>
  <si>
    <t>G02161076</t>
  </si>
  <si>
    <t>Fisika Proteksi Radiasi (P)</t>
  </si>
  <si>
    <t>G02161077</t>
  </si>
  <si>
    <t>Anatomi dan Fisiologi (P)</t>
  </si>
  <si>
    <t>SEMESTER  VII</t>
  </si>
  <si>
    <t>U00131015</t>
  </si>
  <si>
    <t>KKN (W)</t>
  </si>
  <si>
    <t>P2WKKN</t>
  </si>
  <si>
    <t>_</t>
  </si>
  <si>
    <t>G02161035</t>
  </si>
  <si>
    <t>Seminar I (W)</t>
  </si>
  <si>
    <t>10.00-17.30</t>
  </si>
  <si>
    <t>G02161036</t>
  </si>
  <si>
    <t>Seminar II (W)</t>
  </si>
  <si>
    <t>G02161037</t>
  </si>
  <si>
    <t>Skripsi</t>
  </si>
  <si>
    <t>G02161046</t>
  </si>
  <si>
    <t>Mekanika Kuantum (PU)</t>
  </si>
  <si>
    <t>G02161047</t>
  </si>
  <si>
    <t>Magang (PU)</t>
  </si>
  <si>
    <t>-</t>
  </si>
  <si>
    <t>G02161053</t>
  </si>
  <si>
    <t>Praktek Bengkel (PU)</t>
  </si>
  <si>
    <t>15.20-16.40</t>
  </si>
  <si>
    <t>G02161058</t>
  </si>
  <si>
    <t>Fisika Superkonduktor (P)</t>
  </si>
  <si>
    <t>G02161059</t>
  </si>
  <si>
    <t>Metode Karakterisasi Material  (P)</t>
  </si>
  <si>
    <t>G02161060</t>
  </si>
  <si>
    <t>Praktek Fisika Material &amp; Energi (P)</t>
  </si>
  <si>
    <t>G02161067</t>
  </si>
  <si>
    <t>Kemagnetan Batuan &amp; Paleomagnetik (P)</t>
  </si>
  <si>
    <t>Lab. Fis Bum</t>
  </si>
  <si>
    <t>G02161068</t>
  </si>
  <si>
    <t>Praktek Lapang Fisika Bumi (P)</t>
  </si>
  <si>
    <t>G02161074</t>
  </si>
  <si>
    <t>Pengelolaan Sumberdaya Pesisir (P)</t>
  </si>
  <si>
    <t>G02161075</t>
  </si>
  <si>
    <t>Praktek Lapang Fisika Kelautan (P)</t>
  </si>
  <si>
    <t>G02161081</t>
  </si>
  <si>
    <t>Kedokteran Nuklir (P)</t>
  </si>
  <si>
    <t>10.40-12.10</t>
  </si>
  <si>
    <t>G02161082</t>
  </si>
  <si>
    <t>Praktek Lapang Fisika Medik (P)</t>
  </si>
  <si>
    <t>Ket. : W = Wajib, P = Pilihan KBK, dan PU = Pilihan Umum</t>
  </si>
  <si>
    <t xml:space="preserve">Pendidikan Agama </t>
  </si>
  <si>
    <t>Pancasila</t>
  </si>
  <si>
    <t>FM05</t>
  </si>
  <si>
    <t>FM06</t>
  </si>
  <si>
    <t>FM10</t>
  </si>
  <si>
    <t>Lab. Komputasi</t>
  </si>
  <si>
    <t>Lab. Instrumentasi</t>
  </si>
  <si>
    <t>Lab Fisbum</t>
  </si>
  <si>
    <t>Lab. Eksperimen</t>
  </si>
  <si>
    <t>Rg Seminar</t>
  </si>
  <si>
    <t>Pendidikan Kewarganegaraan</t>
  </si>
  <si>
    <t>08.00 - 10.30</t>
  </si>
  <si>
    <t>Pendidikan Karakter dan Antikorupsi</t>
  </si>
  <si>
    <t>10.40 - 12.10</t>
  </si>
  <si>
    <t>Matematika Dasar</t>
  </si>
  <si>
    <t>13.30 - 16.00</t>
  </si>
  <si>
    <t>Fisika Dasar</t>
  </si>
  <si>
    <t xml:space="preserve">Kimia Dasar </t>
  </si>
  <si>
    <t>Biologi Umum</t>
  </si>
  <si>
    <t>Fisika Matematika I</t>
  </si>
  <si>
    <t>Listrik Magnet</t>
  </si>
  <si>
    <t>15.50 - 17.30</t>
  </si>
  <si>
    <t>Mekanika</t>
  </si>
  <si>
    <t xml:space="preserve">Eksperimen Mekanika </t>
  </si>
  <si>
    <t>Termodinamika</t>
  </si>
  <si>
    <t>10.00 - 16.00</t>
  </si>
  <si>
    <t>Seminar I/II</t>
  </si>
  <si>
    <t xml:space="preserve">Eksp. Termodinamika </t>
  </si>
  <si>
    <t>Elektronika I</t>
  </si>
  <si>
    <t>Metode Numerik</t>
  </si>
  <si>
    <t>Kajian Lingkungan Hidup A</t>
  </si>
  <si>
    <t>Geologi Dasar</t>
  </si>
  <si>
    <t>Biofisika</t>
  </si>
  <si>
    <t xml:space="preserve">Mekanika Analitik </t>
  </si>
  <si>
    <t>Fisika Optik</t>
  </si>
  <si>
    <t xml:space="preserve">Eksperimen Fisika Optik   </t>
  </si>
  <si>
    <t>Medan Elektromagnetik 2</t>
  </si>
  <si>
    <t>Fisika Matematika III</t>
  </si>
  <si>
    <t>Fisika Kuantum I</t>
  </si>
  <si>
    <t>Fisika Atom dan Molekul</t>
  </si>
  <si>
    <t>Sistem Instrumentasi</t>
  </si>
  <si>
    <t>Kajian Lingkungan Hidup B</t>
  </si>
  <si>
    <t>Bahasa Pemograman</t>
  </si>
  <si>
    <t>Pengantar Linux dan Jaringan</t>
  </si>
  <si>
    <t xml:space="preserve">Kapita Selekta Fisika </t>
  </si>
  <si>
    <t>Elektronika III</t>
  </si>
  <si>
    <t>Mikroprosessor</t>
  </si>
  <si>
    <t>Fisika Energi dan Lingkungan</t>
  </si>
  <si>
    <t>Fisika Semikonduktor</t>
  </si>
  <si>
    <t>Pendahuluan Geofisika</t>
  </si>
  <si>
    <t>Seismologi &amp; Gempabumi</t>
  </si>
  <si>
    <t>Metode Gayaberat dan Magnetik</t>
  </si>
  <si>
    <t>Pendahuluan Oseanografi</t>
  </si>
  <si>
    <t>Pendahuluan Hidrodinamika</t>
  </si>
  <si>
    <t>Fisika Proteksi Radiasi</t>
  </si>
  <si>
    <t>Anatomi dan Fisiologi</t>
  </si>
  <si>
    <t>KKN</t>
  </si>
  <si>
    <t>Seminar I</t>
  </si>
  <si>
    <t>Seminar II</t>
  </si>
  <si>
    <t>Mekanika Kuantum</t>
  </si>
  <si>
    <t>l</t>
  </si>
  <si>
    <t>Kerja Praktek</t>
  </si>
  <si>
    <t xml:space="preserve">Praktek Bengkel </t>
  </si>
  <si>
    <t>Fisika Superkonduktor</t>
  </si>
  <si>
    <t xml:space="preserve">Metode Karakterisasi Material </t>
  </si>
  <si>
    <t>Praktek Fisika Material &amp;Energi</t>
  </si>
  <si>
    <t>Kemag. Batuan &amp; Paleomagnetik</t>
  </si>
  <si>
    <t>Praktek Lapang Fisika Bumi</t>
  </si>
  <si>
    <t>Pengelolaan Sumberdaya Pesisir</t>
  </si>
  <si>
    <t>Praktek Lapang Fisika Kelautan</t>
  </si>
  <si>
    <t>Kedokteran Nuklir</t>
  </si>
  <si>
    <t>Praktek Lapang Fisika Medik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</si>
</sst>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000080"/>
      <name val="Arial"/>
      <family val="2"/>
    </font>
    <font>
      <b/>
      <sz val="8"/>
      <color rgb="FF000000"/>
      <name val="Arial"/>
      <family val="2"/>
    </font>
    <font>
      <b/>
      <sz val="20"/>
      <color rgb="FF000080"/>
      <name val="Tahoma"/>
      <family val="2"/>
    </font>
    <font>
      <b/>
      <sz val="12"/>
      <color rgb="FF000080"/>
      <name val="Tahoma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9"/>
      <color rgb="FF000080"/>
      <name val="Arial"/>
      <family val="2"/>
    </font>
    <font>
      <u/>
      <sz val="9.4499999999999993"/>
      <color theme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indent="5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indent="10"/>
    </xf>
    <xf numFmtId="0" fontId="9" fillId="0" borderId="0" xfId="0" applyFont="1"/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1" applyAlignment="1" applyProtection="1">
      <alignment horizontal="left" indent="5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/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/>
    <xf numFmtId="0" fontId="21" fillId="0" borderId="2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top"/>
    </xf>
    <xf numFmtId="0" fontId="24" fillId="0" borderId="0" xfId="0" applyFont="1" applyFill="1" applyBorder="1" applyAlignment="1"/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2" xfId="0" quotePrefix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Fill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0" fontId="0" fillId="5" borderId="2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6" borderId="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5" xfId="0" applyFill="1" applyBorder="1"/>
    <xf numFmtId="0" fontId="0" fillId="0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5" borderId="5" xfId="0" applyFill="1" applyBorder="1"/>
    <xf numFmtId="0" fontId="29" fillId="0" borderId="8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6" borderId="0" xfId="0" applyFill="1"/>
    <xf numFmtId="0" fontId="27" fillId="0" borderId="18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27" fillId="8" borderId="5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27" fillId="8" borderId="5" xfId="0" applyFont="1" applyFill="1" applyBorder="1" applyAlignment="1"/>
    <xf numFmtId="0" fontId="30" fillId="8" borderId="5" xfId="0" applyFont="1" applyFill="1" applyBorder="1"/>
    <xf numFmtId="0" fontId="0" fillId="6" borderId="0" xfId="0" applyFill="1" applyBorder="1" applyAlignment="1">
      <alignment horizontal="center" vertical="center"/>
    </xf>
    <xf numFmtId="0" fontId="27" fillId="0" borderId="5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1687802</xdr:colOff>
      <xdr:row>165</xdr:row>
      <xdr:rowOff>8657</xdr:rowOff>
    </xdr:from>
    <xdr:to>
      <xdr:col>7</xdr:col>
      <xdr:colOff>926526</xdr:colOff>
      <xdr:row>174</xdr:row>
      <xdr:rowOff>181840</xdr:rowOff>
    </xdr:to>
    <xdr:sp macro="" textlink="">
      <xdr:nvSpPr>
        <xdr:cNvPr id="2" name="Rounded Rectangle 6"/>
        <xdr:cNvSpPr>
          <a:spLocks noChangeArrowheads="1"/>
        </xdr:cNvSpPr>
      </xdr:nvSpPr>
      <xdr:spPr bwMode="auto">
        <a:xfrm>
          <a:off x="6040727" y="31545932"/>
          <a:ext cx="3020149" cy="188768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Palu,  8 Agustus 2016</a:t>
          </a:r>
        </a:p>
        <a:p>
          <a:pPr algn="l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a.n.  Dekan </a:t>
          </a:r>
        </a:p>
        <a:p>
          <a:pPr algn="l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Wakil Dekan Bidang Akademik,</a:t>
          </a:r>
          <a:r>
            <a:rPr lang="id-ID" sz="1100" b="1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endParaRPr lang="en-US" sz="11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en-US" sz="9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en-US" sz="9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id-ID" sz="9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endParaRPr lang="id-ID" sz="9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id-ID" sz="900" b="1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endParaRPr lang="en-US" sz="900" b="1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Prof. Dr. Ramadanil, M.Si</a:t>
          </a:r>
          <a:endParaRPr lang="id-ID" sz="1100" b="0" i="0" strike="noStrike">
            <a:solidFill>
              <a:srgbClr val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l" rtl="1">
            <a:defRPr sz="1000"/>
          </a:pPr>
          <a:r>
            <a:rPr lang="id-ID" sz="11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NIP. </a:t>
          </a:r>
          <a:r>
            <a:rPr lang="en-US" sz="1100" b="0" i="0" strike="noStrike">
              <a:solidFill>
                <a:srgbClr val="000000"/>
              </a:solidFill>
              <a:latin typeface="Arial" pitchFamily="34" charset="0"/>
              <a:ea typeface="Tahoma"/>
              <a:cs typeface="Arial" pitchFamily="34" charset="0"/>
            </a:rPr>
            <a:t>196409131990031001</a:t>
          </a:r>
          <a:endParaRPr lang="id-ID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id-ID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240769</xdr:colOff>
      <xdr:row>0</xdr:row>
      <xdr:rowOff>31749</xdr:rowOff>
    </xdr:from>
    <xdr:to>
      <xdr:col>2</xdr:col>
      <xdr:colOff>433917</xdr:colOff>
      <xdr:row>4</xdr:row>
      <xdr:rowOff>124362</xdr:rowOff>
    </xdr:to>
    <xdr:pic>
      <xdr:nvPicPr>
        <xdr:cNvPr id="3" name="Picture 890" descr="logo Untad_Pic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44" y="31749"/>
          <a:ext cx="1059923" cy="902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222247</xdr:colOff>
      <xdr:row>0</xdr:row>
      <xdr:rowOff>52915</xdr:rowOff>
    </xdr:from>
    <xdr:to>
      <xdr:col>7</xdr:col>
      <xdr:colOff>246590</xdr:colOff>
      <xdr:row>4</xdr:row>
      <xdr:rowOff>126934</xdr:rowOff>
    </xdr:to>
    <xdr:pic>
      <xdr:nvPicPr>
        <xdr:cNvPr id="4" name="Picture 3" descr="http://kepegawaian.polinema.ac.id/foto_berita/38kemenristekdikt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2197" y="52915"/>
          <a:ext cx="1157818" cy="950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11076</xdr:colOff>
      <xdr:row>6</xdr:row>
      <xdr:rowOff>55378</xdr:rowOff>
    </xdr:from>
    <xdr:to>
      <xdr:col>2</xdr:col>
      <xdr:colOff>2248344</xdr:colOff>
      <xdr:row>6</xdr:row>
      <xdr:rowOff>56966</xdr:rowOff>
    </xdr:to>
    <xdr:cxnSp macro="">
      <xdr:nvCxnSpPr>
        <xdr:cNvPr id="5" name="Straight Connector 4"/>
        <xdr:cNvCxnSpPr/>
      </xdr:nvCxnSpPr>
      <xdr:spPr>
        <a:xfrm>
          <a:off x="11076" y="1122178"/>
          <a:ext cx="3399318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916615</xdr:colOff>
      <xdr:row>6</xdr:row>
      <xdr:rowOff>63795</xdr:rowOff>
    </xdr:from>
    <xdr:to>
      <xdr:col>7</xdr:col>
      <xdr:colOff>872313</xdr:colOff>
      <xdr:row>6</xdr:row>
      <xdr:rowOff>65383</xdr:rowOff>
    </xdr:to>
    <xdr:cxnSp macro="">
      <xdr:nvCxnSpPr>
        <xdr:cNvPr id="6" name="Straight Connector 5"/>
        <xdr:cNvCxnSpPr/>
      </xdr:nvCxnSpPr>
      <xdr:spPr>
        <a:xfrm>
          <a:off x="5269540" y="1130595"/>
          <a:ext cx="373712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IKA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"/>
      <sheetName val="BIOLOGI"/>
      <sheetName val="FISIKA"/>
      <sheetName val="Distribusi Ruangan-rev"/>
      <sheetName val="Distribusi Ruangan"/>
    </sheetNames>
    <sheetDataSet>
      <sheetData sheetId="0"/>
      <sheetData sheetId="1"/>
      <sheetData sheetId="2"/>
      <sheetData sheetId="3"/>
      <sheetData sheetId="4">
        <row r="44">
          <cell r="C44" t="str">
            <v>Seminar 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9"/>
  <sheetViews>
    <sheetView topLeftCell="A43" workbookViewId="0">
      <selection activeCell="K7" sqref="K7"/>
    </sheetView>
  </sheetViews>
  <sheetFormatPr defaultColWidth="9.125" defaultRowHeight="15" x14ac:dyDescent="0.25"/>
  <cols>
    <col min="1" max="1" width="3.875" style="13" customWidth="1"/>
    <col min="2" max="2" width="11.375" style="153" bestFit="1" customWidth="1"/>
    <col min="3" max="3" width="32.75" style="13" customWidth="1"/>
    <col min="4" max="4" width="9.125" style="13" customWidth="1"/>
    <col min="5" max="5" width="29.625" style="13" bestFit="1" customWidth="1"/>
    <col min="6" max="6" width="8" style="13" customWidth="1"/>
    <col min="7" max="7" width="12" style="13" customWidth="1"/>
    <col min="8" max="8" width="14.125" style="13" customWidth="1"/>
    <col min="9" max="9" width="9.125" style="2"/>
    <col min="10" max="10" width="5.875" style="3" customWidth="1"/>
    <col min="11" max="16384" width="9.125" style="2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" ht="18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6" ht="15.75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6" ht="20.25" x14ac:dyDescent="0.3">
      <c r="A4" s="1" t="s">
        <v>3</v>
      </c>
      <c r="B4" s="1"/>
      <c r="C4" s="1"/>
      <c r="D4" s="1"/>
      <c r="E4" s="1"/>
      <c r="F4" s="1"/>
      <c r="G4" s="1"/>
      <c r="H4" s="1"/>
      <c r="M4" s="5"/>
      <c r="N4"/>
      <c r="O4"/>
      <c r="P4"/>
    </row>
    <row r="5" spans="1:16" ht="25.5" x14ac:dyDescent="0.35">
      <c r="A5" s="6" t="s">
        <v>4</v>
      </c>
      <c r="B5" s="6"/>
      <c r="C5" s="6"/>
      <c r="D5" s="6"/>
      <c r="E5" s="6"/>
      <c r="F5" s="6"/>
      <c r="G5" s="6"/>
      <c r="H5" s="6"/>
      <c r="M5" s="7"/>
      <c r="N5"/>
      <c r="O5"/>
      <c r="P5"/>
    </row>
    <row r="6" spans="1:16" ht="25.5" x14ac:dyDescent="0.35">
      <c r="A6" s="6" t="s">
        <v>5</v>
      </c>
      <c r="B6" s="6"/>
      <c r="C6" s="6"/>
      <c r="D6" s="6"/>
      <c r="E6" s="6"/>
      <c r="F6" s="6"/>
      <c r="G6" s="6"/>
      <c r="H6" s="6"/>
      <c r="M6" s="7"/>
      <c r="N6"/>
      <c r="O6"/>
      <c r="P6"/>
    </row>
    <row r="7" spans="1:16" ht="25.5" x14ac:dyDescent="0.35">
      <c r="A7" s="6" t="s">
        <v>6</v>
      </c>
      <c r="B7" s="6"/>
      <c r="C7" s="6"/>
      <c r="D7" s="6"/>
      <c r="E7" s="6"/>
      <c r="F7" s="6"/>
      <c r="G7" s="6"/>
      <c r="H7" s="6"/>
      <c r="M7" s="7"/>
      <c r="N7"/>
      <c r="O7"/>
      <c r="P7"/>
    </row>
    <row r="8" spans="1:16" ht="25.5" x14ac:dyDescent="0.35">
      <c r="A8" s="8"/>
      <c r="B8" s="8"/>
      <c r="C8" s="8"/>
      <c r="D8" s="8"/>
      <c r="E8" s="8"/>
      <c r="F8" s="8"/>
      <c r="G8" s="8"/>
      <c r="H8" s="8"/>
      <c r="M8" s="7"/>
      <c r="N8"/>
      <c r="O8"/>
      <c r="P8"/>
    </row>
    <row r="9" spans="1:16" ht="25.5" x14ac:dyDescent="0.35">
      <c r="A9" s="9" t="s">
        <v>7</v>
      </c>
      <c r="B9" s="9"/>
      <c r="C9" s="9"/>
      <c r="D9" s="9"/>
      <c r="E9" s="9"/>
      <c r="F9" s="9"/>
      <c r="G9" s="9"/>
      <c r="H9" s="9"/>
      <c r="M9" s="7"/>
      <c r="N9"/>
      <c r="O9"/>
      <c r="P9"/>
    </row>
    <row r="10" spans="1:16" ht="15.75" x14ac:dyDescent="0.25">
      <c r="A10" s="8"/>
      <c r="B10" s="8"/>
      <c r="C10" s="8"/>
      <c r="D10" s="8"/>
      <c r="E10" s="8"/>
      <c r="F10" s="8"/>
      <c r="G10" s="8"/>
      <c r="H10" s="8"/>
      <c r="M10" s="10"/>
      <c r="N10"/>
      <c r="O10"/>
      <c r="P10"/>
    </row>
    <row r="11" spans="1:16" ht="15.75" x14ac:dyDescent="0.25">
      <c r="A11" s="11" t="s">
        <v>8</v>
      </c>
      <c r="B11" s="12"/>
      <c r="E11" s="14"/>
      <c r="M11" s="15"/>
      <c r="N11"/>
      <c r="O11"/>
      <c r="P11"/>
    </row>
    <row r="12" spans="1:16" ht="15.75" x14ac:dyDescent="0.25">
      <c r="A12" s="11"/>
      <c r="B12" s="12"/>
      <c r="E12" s="14"/>
      <c r="M12" s="16"/>
      <c r="N12"/>
      <c r="O12"/>
      <c r="P12"/>
    </row>
    <row r="13" spans="1:16" ht="15.75" x14ac:dyDescent="0.25">
      <c r="A13" s="17" t="s">
        <v>9</v>
      </c>
      <c r="B13" s="18" t="s">
        <v>10</v>
      </c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7" t="s">
        <v>16</v>
      </c>
      <c r="J13" s="19"/>
      <c r="M13" s="20"/>
      <c r="N13"/>
      <c r="O13"/>
      <c r="P13"/>
    </row>
    <row r="14" spans="1:16" s="27" customFormat="1" x14ac:dyDescent="0.25">
      <c r="A14" s="21">
        <v>1</v>
      </c>
      <c r="B14" s="22" t="s">
        <v>17</v>
      </c>
      <c r="C14" s="23" t="s">
        <v>18</v>
      </c>
      <c r="D14" s="24"/>
      <c r="E14" s="25"/>
      <c r="F14" s="26"/>
      <c r="G14" s="26"/>
      <c r="H14" s="26"/>
      <c r="J14" s="28"/>
      <c r="M14" s="16"/>
      <c r="N14"/>
      <c r="O14"/>
      <c r="P14" s="16"/>
    </row>
    <row r="15" spans="1:16" x14ac:dyDescent="0.25">
      <c r="A15" s="29"/>
      <c r="B15" s="30"/>
      <c r="C15" s="31" t="s">
        <v>19</v>
      </c>
      <c r="D15" s="32">
        <v>3</v>
      </c>
      <c r="E15" s="33" t="s">
        <v>20</v>
      </c>
      <c r="F15" s="22" t="s">
        <v>21</v>
      </c>
      <c r="G15" s="22" t="s">
        <v>22</v>
      </c>
      <c r="H15" s="22" t="s">
        <v>23</v>
      </c>
    </row>
    <row r="16" spans="1:16" x14ac:dyDescent="0.25">
      <c r="A16" s="29"/>
      <c r="B16" s="30"/>
      <c r="C16" s="34"/>
      <c r="D16" s="35"/>
      <c r="E16" s="33" t="s">
        <v>24</v>
      </c>
      <c r="F16" s="36"/>
      <c r="G16" s="36"/>
      <c r="H16" s="36"/>
    </row>
    <row r="17" spans="1:12" x14ac:dyDescent="0.25">
      <c r="A17" s="29"/>
      <c r="B17" s="30"/>
      <c r="C17" s="31" t="s">
        <v>25</v>
      </c>
      <c r="D17" s="32">
        <v>3</v>
      </c>
      <c r="E17" s="33" t="s">
        <v>26</v>
      </c>
      <c r="F17" s="22" t="s">
        <v>21</v>
      </c>
      <c r="G17" s="22" t="s">
        <v>22</v>
      </c>
      <c r="H17" s="22" t="s">
        <v>27</v>
      </c>
    </row>
    <row r="18" spans="1:12" x14ac:dyDescent="0.25">
      <c r="A18" s="29"/>
      <c r="B18" s="30"/>
      <c r="C18" s="34"/>
      <c r="D18" s="35"/>
      <c r="E18" s="33" t="s">
        <v>28</v>
      </c>
      <c r="F18" s="36"/>
      <c r="G18" s="36"/>
      <c r="H18" s="36"/>
    </row>
    <row r="19" spans="1:12" x14ac:dyDescent="0.25">
      <c r="A19" s="29"/>
      <c r="B19" s="30"/>
      <c r="C19" s="31" t="s">
        <v>29</v>
      </c>
      <c r="D19" s="32">
        <v>3</v>
      </c>
      <c r="E19" s="37" t="s">
        <v>30</v>
      </c>
      <c r="F19" s="22" t="s">
        <v>21</v>
      </c>
      <c r="G19" s="22" t="s">
        <v>22</v>
      </c>
      <c r="H19" s="22" t="s">
        <v>27</v>
      </c>
    </row>
    <row r="20" spans="1:12" x14ac:dyDescent="0.25">
      <c r="A20" s="29"/>
      <c r="B20" s="30"/>
      <c r="C20" s="34"/>
      <c r="D20" s="35"/>
      <c r="E20" s="38"/>
      <c r="F20" s="36"/>
      <c r="G20" s="36"/>
      <c r="H20" s="36"/>
    </row>
    <row r="21" spans="1:12" x14ac:dyDescent="0.25">
      <c r="A21" s="29"/>
      <c r="B21" s="30"/>
      <c r="C21" s="31" t="s">
        <v>31</v>
      </c>
      <c r="D21" s="32">
        <v>3</v>
      </c>
      <c r="E21" s="25" t="s">
        <v>32</v>
      </c>
      <c r="F21" s="22" t="s">
        <v>21</v>
      </c>
      <c r="G21" s="22" t="s">
        <v>22</v>
      </c>
      <c r="H21" s="22" t="s">
        <v>27</v>
      </c>
    </row>
    <row r="22" spans="1:12" x14ac:dyDescent="0.25">
      <c r="A22" s="29"/>
      <c r="B22" s="30"/>
      <c r="C22" s="34"/>
      <c r="D22" s="35"/>
      <c r="E22" s="39" t="s">
        <v>33</v>
      </c>
      <c r="F22" s="36"/>
      <c r="G22" s="36"/>
      <c r="H22" s="36"/>
    </row>
    <row r="23" spans="1:12" x14ac:dyDescent="0.25">
      <c r="A23" s="29"/>
      <c r="B23" s="30"/>
      <c r="C23" s="31" t="s">
        <v>34</v>
      </c>
      <c r="D23" s="32">
        <v>3</v>
      </c>
      <c r="E23" s="37" t="s">
        <v>35</v>
      </c>
      <c r="F23" s="22" t="s">
        <v>21</v>
      </c>
      <c r="G23" s="22" t="s">
        <v>22</v>
      </c>
      <c r="H23" s="22" t="s">
        <v>27</v>
      </c>
    </row>
    <row r="24" spans="1:12" x14ac:dyDescent="0.25">
      <c r="A24" s="40"/>
      <c r="B24" s="36"/>
      <c r="C24" s="34"/>
      <c r="D24" s="35"/>
      <c r="E24" s="38"/>
      <c r="F24" s="36"/>
      <c r="G24" s="36"/>
      <c r="H24" s="36"/>
    </row>
    <row r="25" spans="1:12" x14ac:dyDescent="0.25">
      <c r="A25" s="41">
        <v>2</v>
      </c>
      <c r="B25" s="22" t="s">
        <v>36</v>
      </c>
      <c r="C25" s="31" t="s">
        <v>37</v>
      </c>
      <c r="D25" s="32">
        <v>2</v>
      </c>
      <c r="E25" s="25" t="s">
        <v>38</v>
      </c>
      <c r="F25" s="22" t="s">
        <v>39</v>
      </c>
      <c r="G25" s="22" t="s">
        <v>40</v>
      </c>
      <c r="H25" s="22" t="s">
        <v>41</v>
      </c>
    </row>
    <row r="26" spans="1:12" x14ac:dyDescent="0.25">
      <c r="A26" s="42"/>
      <c r="B26" s="36"/>
      <c r="C26" s="34"/>
      <c r="D26" s="35"/>
      <c r="E26" s="25" t="s">
        <v>42</v>
      </c>
      <c r="F26" s="36"/>
      <c r="G26" s="36"/>
      <c r="H26" s="36"/>
    </row>
    <row r="27" spans="1:12" x14ac:dyDescent="0.25">
      <c r="A27" s="21">
        <v>3</v>
      </c>
      <c r="B27" s="22" t="s">
        <v>43</v>
      </c>
      <c r="C27" s="31" t="s">
        <v>44</v>
      </c>
      <c r="D27" s="43">
        <v>2</v>
      </c>
      <c r="E27" s="31" t="s">
        <v>45</v>
      </c>
      <c r="F27" s="22" t="s">
        <v>39</v>
      </c>
      <c r="G27" s="22" t="s">
        <v>46</v>
      </c>
      <c r="H27" s="22" t="s">
        <v>47</v>
      </c>
    </row>
    <row r="28" spans="1:12" s="45" customFormat="1" x14ac:dyDescent="0.25">
      <c r="A28" s="40"/>
      <c r="B28" s="36"/>
      <c r="C28" s="34"/>
      <c r="D28" s="44"/>
      <c r="E28" s="34"/>
      <c r="F28" s="36"/>
      <c r="G28" s="36"/>
      <c r="H28" s="36"/>
      <c r="J28" s="46"/>
    </row>
    <row r="29" spans="1:12" s="45" customFormat="1" x14ac:dyDescent="0.25">
      <c r="A29" s="21">
        <v>4</v>
      </c>
      <c r="B29" s="22" t="s">
        <v>48</v>
      </c>
      <c r="C29" s="31" t="s">
        <v>49</v>
      </c>
      <c r="D29" s="43">
        <v>2</v>
      </c>
      <c r="E29" s="47" t="s">
        <v>50</v>
      </c>
      <c r="F29" s="48" t="s">
        <v>51</v>
      </c>
      <c r="G29" s="22" t="s">
        <v>52</v>
      </c>
      <c r="H29" s="22" t="s">
        <v>53</v>
      </c>
      <c r="J29" s="46"/>
    </row>
    <row r="30" spans="1:12" s="45" customFormat="1" x14ac:dyDescent="0.25">
      <c r="A30" s="29"/>
      <c r="B30" s="30"/>
      <c r="C30" s="49"/>
      <c r="D30" s="50"/>
      <c r="E30" s="51" t="s">
        <v>54</v>
      </c>
      <c r="F30" s="52"/>
      <c r="G30" s="30"/>
      <c r="H30" s="30"/>
      <c r="J30" s="46"/>
    </row>
    <row r="31" spans="1:12" s="45" customFormat="1" x14ac:dyDescent="0.25">
      <c r="A31" s="40"/>
      <c r="B31" s="36"/>
      <c r="C31" s="34"/>
      <c r="D31" s="44"/>
      <c r="E31" s="53" t="s">
        <v>55</v>
      </c>
      <c r="F31" s="52"/>
      <c r="G31" s="30"/>
      <c r="H31" s="30"/>
      <c r="J31" s="46"/>
    </row>
    <row r="32" spans="1:12" s="45" customFormat="1" x14ac:dyDescent="0.25">
      <c r="A32" s="41">
        <v>5</v>
      </c>
      <c r="B32" s="22" t="s">
        <v>56</v>
      </c>
      <c r="C32" s="31" t="s">
        <v>57</v>
      </c>
      <c r="D32" s="54" t="s">
        <v>58</v>
      </c>
      <c r="E32" s="55" t="s">
        <v>59</v>
      </c>
      <c r="F32" s="56" t="s">
        <v>60</v>
      </c>
      <c r="G32" s="56" t="s">
        <v>61</v>
      </c>
      <c r="H32" s="56" t="s">
        <v>27</v>
      </c>
      <c r="I32" s="46"/>
      <c r="J32" s="46"/>
      <c r="K32" s="46"/>
      <c r="L32" s="46"/>
    </row>
    <row r="33" spans="1:12" x14ac:dyDescent="0.25">
      <c r="A33" s="42"/>
      <c r="B33" s="36"/>
      <c r="C33" s="34"/>
      <c r="D33" s="57"/>
      <c r="E33" s="55"/>
      <c r="F33" s="56"/>
      <c r="G33" s="56"/>
      <c r="H33" s="56"/>
      <c r="I33" s="3"/>
      <c r="J33" s="46"/>
      <c r="K33" s="3"/>
      <c r="L33" s="3"/>
    </row>
    <row r="34" spans="1:12" x14ac:dyDescent="0.25">
      <c r="A34" s="21">
        <v>6</v>
      </c>
      <c r="B34" s="22" t="s">
        <v>62</v>
      </c>
      <c r="C34" s="31" t="s">
        <v>63</v>
      </c>
      <c r="D34" s="54" t="s">
        <v>58</v>
      </c>
      <c r="E34" s="55" t="s">
        <v>59</v>
      </c>
      <c r="F34" s="56" t="s">
        <v>60</v>
      </c>
      <c r="G34" s="56" t="s">
        <v>64</v>
      </c>
      <c r="H34" s="56" t="s">
        <v>27</v>
      </c>
      <c r="I34" s="3"/>
      <c r="J34" s="46"/>
      <c r="K34" s="3"/>
      <c r="L34" s="3"/>
    </row>
    <row r="35" spans="1:12" x14ac:dyDescent="0.25">
      <c r="A35" s="40"/>
      <c r="B35" s="36"/>
      <c r="C35" s="34"/>
      <c r="D35" s="57"/>
      <c r="E35" s="55"/>
      <c r="F35" s="56"/>
      <c r="G35" s="56"/>
      <c r="H35" s="56"/>
      <c r="I35" s="3"/>
      <c r="J35" s="46"/>
      <c r="K35" s="3"/>
      <c r="L35" s="3"/>
    </row>
    <row r="36" spans="1:12" x14ac:dyDescent="0.25">
      <c r="A36" s="41">
        <v>7</v>
      </c>
      <c r="B36" s="22" t="s">
        <v>65</v>
      </c>
      <c r="C36" s="31" t="s">
        <v>66</v>
      </c>
      <c r="D36" s="54" t="s">
        <v>58</v>
      </c>
      <c r="E36" s="55" t="s">
        <v>59</v>
      </c>
      <c r="F36" s="56" t="s">
        <v>60</v>
      </c>
      <c r="G36" s="56" t="s">
        <v>67</v>
      </c>
      <c r="H36" s="56" t="s">
        <v>27</v>
      </c>
      <c r="I36" s="3"/>
      <c r="J36" s="46"/>
      <c r="K36" s="3"/>
      <c r="L36" s="3"/>
    </row>
    <row r="37" spans="1:12" s="27" customFormat="1" x14ac:dyDescent="0.25">
      <c r="A37" s="42"/>
      <c r="B37" s="36"/>
      <c r="C37" s="34"/>
      <c r="D37" s="57"/>
      <c r="E37" s="55"/>
      <c r="F37" s="56"/>
      <c r="G37" s="56"/>
      <c r="H37" s="56"/>
      <c r="I37" s="28"/>
      <c r="J37" s="46"/>
      <c r="K37" s="28"/>
      <c r="L37" s="28"/>
    </row>
    <row r="38" spans="1:12" s="27" customFormat="1" x14ac:dyDescent="0.25">
      <c r="A38" s="21">
        <v>8</v>
      </c>
      <c r="B38" s="22" t="s">
        <v>68</v>
      </c>
      <c r="C38" s="31" t="s">
        <v>69</v>
      </c>
      <c r="D38" s="54" t="s">
        <v>58</v>
      </c>
      <c r="E38" s="55" t="s">
        <v>59</v>
      </c>
      <c r="F38" s="56" t="s">
        <v>60</v>
      </c>
      <c r="G38" s="56" t="s">
        <v>70</v>
      </c>
      <c r="H38" s="56" t="s">
        <v>27</v>
      </c>
      <c r="I38" s="28"/>
      <c r="J38" s="28"/>
      <c r="K38" s="28"/>
      <c r="L38" s="28"/>
    </row>
    <row r="39" spans="1:12" s="59" customFormat="1" x14ac:dyDescent="0.25">
      <c r="A39" s="40"/>
      <c r="B39" s="36"/>
      <c r="C39" s="34"/>
      <c r="D39" s="57"/>
      <c r="E39" s="55"/>
      <c r="F39" s="56"/>
      <c r="G39" s="56"/>
      <c r="H39" s="56"/>
      <c r="I39" s="58"/>
      <c r="J39" s="58"/>
      <c r="K39" s="58"/>
      <c r="L39" s="58"/>
    </row>
    <row r="40" spans="1:12" x14ac:dyDescent="0.25">
      <c r="A40" s="60"/>
      <c r="B40" s="60"/>
      <c r="C40" s="60"/>
      <c r="D40" s="61"/>
      <c r="E40" s="62"/>
      <c r="F40" s="63"/>
      <c r="G40" s="63"/>
      <c r="H40" s="63"/>
      <c r="I40" s="3"/>
      <c r="K40" s="3"/>
      <c r="L40" s="3"/>
    </row>
    <row r="41" spans="1:12" ht="15.75" x14ac:dyDescent="0.25">
      <c r="A41" s="11" t="s">
        <v>71</v>
      </c>
      <c r="B41" s="64"/>
      <c r="C41" s="65"/>
      <c r="D41" s="65"/>
      <c r="E41" s="65" t="s">
        <v>72</v>
      </c>
      <c r="F41" s="65"/>
      <c r="G41" s="65"/>
      <c r="H41" s="65"/>
      <c r="I41" s="3"/>
      <c r="K41" s="3"/>
      <c r="L41" s="3"/>
    </row>
    <row r="42" spans="1:12" ht="15.75" x14ac:dyDescent="0.25">
      <c r="A42" s="17" t="s">
        <v>9</v>
      </c>
      <c r="B42" s="18" t="s">
        <v>10</v>
      </c>
      <c r="C42" s="17" t="s">
        <v>11</v>
      </c>
      <c r="D42" s="17" t="s">
        <v>12</v>
      </c>
      <c r="E42" s="17" t="s">
        <v>13</v>
      </c>
      <c r="F42" s="17" t="s">
        <v>14</v>
      </c>
      <c r="G42" s="17" t="s">
        <v>15</v>
      </c>
      <c r="H42" s="17" t="s">
        <v>16</v>
      </c>
    </row>
    <row r="43" spans="1:12" x14ac:dyDescent="0.25">
      <c r="A43" s="66">
        <v>1</v>
      </c>
      <c r="B43" s="66" t="s">
        <v>73</v>
      </c>
      <c r="C43" s="31" t="s">
        <v>74</v>
      </c>
      <c r="D43" s="32">
        <v>3</v>
      </c>
      <c r="E43" s="67" t="s">
        <v>75</v>
      </c>
      <c r="F43" s="22" t="s">
        <v>39</v>
      </c>
      <c r="G43" s="22" t="s">
        <v>76</v>
      </c>
      <c r="H43" s="22" t="s">
        <v>41</v>
      </c>
    </row>
    <row r="44" spans="1:12" x14ac:dyDescent="0.25">
      <c r="A44" s="68"/>
      <c r="B44" s="68"/>
      <c r="C44" s="49"/>
      <c r="D44" s="69"/>
      <c r="E44" s="23" t="s">
        <v>77</v>
      </c>
      <c r="F44" s="30"/>
      <c r="G44" s="30"/>
      <c r="H44" s="30"/>
    </row>
    <row r="45" spans="1:12" s="27" customFormat="1" x14ac:dyDescent="0.25">
      <c r="A45" s="70"/>
      <c r="B45" s="70"/>
      <c r="C45" s="34"/>
      <c r="D45" s="35"/>
      <c r="E45" s="71" t="s">
        <v>78</v>
      </c>
      <c r="F45" s="36"/>
      <c r="G45" s="36"/>
      <c r="H45" s="36"/>
      <c r="J45" s="3"/>
    </row>
    <row r="46" spans="1:12" s="27" customFormat="1" x14ac:dyDescent="0.25">
      <c r="A46" s="66">
        <v>2</v>
      </c>
      <c r="B46" s="22" t="s">
        <v>79</v>
      </c>
      <c r="C46" s="31" t="s">
        <v>80</v>
      </c>
      <c r="D46" s="32">
        <v>3</v>
      </c>
      <c r="E46" s="23" t="s">
        <v>50</v>
      </c>
      <c r="F46" s="22" t="s">
        <v>51</v>
      </c>
      <c r="G46" s="22" t="s">
        <v>76</v>
      </c>
      <c r="H46" s="22" t="s">
        <v>47</v>
      </c>
      <c r="J46" s="28"/>
    </row>
    <row r="47" spans="1:12" s="27" customFormat="1" x14ac:dyDescent="0.25">
      <c r="A47" s="68"/>
      <c r="B47" s="30"/>
      <c r="C47" s="49"/>
      <c r="D47" s="69"/>
      <c r="E47" s="72" t="s">
        <v>81</v>
      </c>
      <c r="F47" s="30"/>
      <c r="G47" s="30"/>
      <c r="H47" s="30"/>
      <c r="J47" s="28"/>
    </row>
    <row r="48" spans="1:12" s="27" customFormat="1" x14ac:dyDescent="0.25">
      <c r="A48" s="70"/>
      <c r="B48" s="36"/>
      <c r="C48" s="34"/>
      <c r="D48" s="35"/>
      <c r="E48" s="23" t="s">
        <v>78</v>
      </c>
      <c r="F48" s="36"/>
      <c r="G48" s="36"/>
      <c r="H48" s="36"/>
      <c r="J48" s="28"/>
    </row>
    <row r="49" spans="1:10" x14ac:dyDescent="0.25">
      <c r="A49" s="66">
        <v>3</v>
      </c>
      <c r="B49" s="66" t="s">
        <v>82</v>
      </c>
      <c r="C49" s="31" t="s">
        <v>83</v>
      </c>
      <c r="D49" s="32">
        <v>3</v>
      </c>
      <c r="E49" s="72" t="s">
        <v>84</v>
      </c>
      <c r="F49" s="22" t="s">
        <v>60</v>
      </c>
      <c r="G49" s="22" t="s">
        <v>22</v>
      </c>
      <c r="H49" s="22" t="s">
        <v>85</v>
      </c>
      <c r="J49" s="28"/>
    </row>
    <row r="50" spans="1:10" x14ac:dyDescent="0.25">
      <c r="A50" s="68"/>
      <c r="B50" s="68"/>
      <c r="C50" s="49"/>
      <c r="D50" s="69"/>
      <c r="E50" s="72" t="s">
        <v>86</v>
      </c>
      <c r="F50" s="30"/>
      <c r="G50" s="30"/>
      <c r="H50" s="30"/>
      <c r="J50" s="28"/>
    </row>
    <row r="51" spans="1:10" x14ac:dyDescent="0.25">
      <c r="A51" s="70"/>
      <c r="B51" s="70"/>
      <c r="C51" s="34"/>
      <c r="D51" s="35"/>
      <c r="E51" s="67" t="s">
        <v>78</v>
      </c>
      <c r="F51" s="36"/>
      <c r="G51" s="36"/>
      <c r="H51" s="36"/>
      <c r="J51" s="28"/>
    </row>
    <row r="52" spans="1:10" x14ac:dyDescent="0.25">
      <c r="A52" s="66">
        <v>4</v>
      </c>
      <c r="B52" s="66" t="s">
        <v>87</v>
      </c>
      <c r="C52" s="31" t="s">
        <v>88</v>
      </c>
      <c r="D52" s="32">
        <v>1</v>
      </c>
      <c r="E52" s="72" t="s">
        <v>86</v>
      </c>
      <c r="F52" s="22" t="s">
        <v>51</v>
      </c>
      <c r="G52" s="22" t="s">
        <v>89</v>
      </c>
      <c r="H52" s="22" t="s">
        <v>90</v>
      </c>
      <c r="J52" s="28"/>
    </row>
    <row r="53" spans="1:10" x14ac:dyDescent="0.25">
      <c r="A53" s="70"/>
      <c r="B53" s="70"/>
      <c r="C53" s="34"/>
      <c r="D53" s="35"/>
      <c r="E53" s="72" t="s">
        <v>84</v>
      </c>
      <c r="F53" s="36"/>
      <c r="G53" s="36"/>
      <c r="H53" s="36"/>
      <c r="J53" s="28"/>
    </row>
    <row r="54" spans="1:10" x14ac:dyDescent="0.25">
      <c r="A54" s="66">
        <v>5</v>
      </c>
      <c r="B54" s="66" t="s">
        <v>91</v>
      </c>
      <c r="C54" s="31" t="s">
        <v>92</v>
      </c>
      <c r="D54" s="32">
        <v>3</v>
      </c>
      <c r="E54" s="72" t="s">
        <v>93</v>
      </c>
      <c r="F54" s="22" t="s">
        <v>94</v>
      </c>
      <c r="G54" s="22" t="s">
        <v>76</v>
      </c>
      <c r="H54" s="22" t="s">
        <v>85</v>
      </c>
      <c r="J54" s="28"/>
    </row>
    <row r="55" spans="1:10" x14ac:dyDescent="0.25">
      <c r="A55" s="70"/>
      <c r="B55" s="70"/>
      <c r="C55" s="34"/>
      <c r="D55" s="35"/>
      <c r="E55" s="72" t="s">
        <v>95</v>
      </c>
      <c r="F55" s="36"/>
      <c r="G55" s="36"/>
      <c r="H55" s="36"/>
      <c r="J55" s="28"/>
    </row>
    <row r="56" spans="1:10" x14ac:dyDescent="0.25">
      <c r="A56" s="22">
        <v>6</v>
      </c>
      <c r="B56" s="22" t="s">
        <v>96</v>
      </c>
      <c r="C56" s="73" t="s">
        <v>97</v>
      </c>
      <c r="D56" s="43">
        <v>1</v>
      </c>
      <c r="E56" s="72" t="s">
        <v>86</v>
      </c>
      <c r="F56" s="22" t="s">
        <v>21</v>
      </c>
      <c r="G56" s="22" t="s">
        <v>89</v>
      </c>
      <c r="H56" s="22" t="s">
        <v>90</v>
      </c>
      <c r="J56" s="28"/>
    </row>
    <row r="57" spans="1:10" x14ac:dyDescent="0.25">
      <c r="A57" s="30"/>
      <c r="B57" s="30"/>
      <c r="C57" s="74"/>
      <c r="D57" s="75"/>
      <c r="E57" s="72" t="s">
        <v>93</v>
      </c>
      <c r="F57" s="30"/>
      <c r="G57" s="30"/>
      <c r="H57" s="30"/>
      <c r="J57" s="28"/>
    </row>
    <row r="58" spans="1:10" s="27" customFormat="1" x14ac:dyDescent="0.25">
      <c r="A58" s="36"/>
      <c r="B58" s="36"/>
      <c r="C58" s="76"/>
      <c r="D58" s="44"/>
      <c r="E58" s="72" t="s">
        <v>95</v>
      </c>
      <c r="F58" s="36"/>
      <c r="G58" s="36"/>
      <c r="H58" s="36"/>
      <c r="J58" s="28"/>
    </row>
    <row r="59" spans="1:10" s="27" customFormat="1" x14ac:dyDescent="0.25">
      <c r="A59" s="66">
        <v>7</v>
      </c>
      <c r="B59" s="66" t="s">
        <v>98</v>
      </c>
      <c r="C59" s="31" t="s">
        <v>99</v>
      </c>
      <c r="D59" s="32">
        <v>3</v>
      </c>
      <c r="E59" s="72" t="s">
        <v>100</v>
      </c>
      <c r="F59" s="22" t="s">
        <v>21</v>
      </c>
      <c r="G59" s="22" t="s">
        <v>76</v>
      </c>
      <c r="H59" s="22" t="s">
        <v>41</v>
      </c>
      <c r="J59" s="28"/>
    </row>
    <row r="60" spans="1:10" s="27" customFormat="1" x14ac:dyDescent="0.25">
      <c r="A60" s="68"/>
      <c r="B60" s="68"/>
      <c r="C60" s="49"/>
      <c r="D60" s="69"/>
      <c r="E60" s="72" t="s">
        <v>101</v>
      </c>
      <c r="F60" s="30"/>
      <c r="G60" s="30"/>
      <c r="H60" s="30"/>
      <c r="J60" s="28"/>
    </row>
    <row r="61" spans="1:10" s="27" customFormat="1" x14ac:dyDescent="0.25">
      <c r="A61" s="68"/>
      <c r="B61" s="68"/>
      <c r="C61" s="49"/>
      <c r="D61" s="69"/>
      <c r="E61" s="72" t="s">
        <v>102</v>
      </c>
      <c r="F61" s="30"/>
      <c r="G61" s="30"/>
      <c r="H61" s="36"/>
      <c r="J61" s="28"/>
    </row>
    <row r="62" spans="1:10" x14ac:dyDescent="0.25">
      <c r="A62" s="66">
        <v>8</v>
      </c>
      <c r="B62" s="66" t="s">
        <v>103</v>
      </c>
      <c r="C62" s="73" t="s">
        <v>104</v>
      </c>
      <c r="D62" s="32">
        <v>2</v>
      </c>
      <c r="E62" s="72" t="s">
        <v>54</v>
      </c>
      <c r="F62" s="22" t="s">
        <v>39</v>
      </c>
      <c r="G62" s="22" t="s">
        <v>40</v>
      </c>
      <c r="H62" s="22" t="s">
        <v>47</v>
      </c>
      <c r="J62" s="28"/>
    </row>
    <row r="63" spans="1:10" s="27" customFormat="1" x14ac:dyDescent="0.25">
      <c r="A63" s="70"/>
      <c r="B63" s="70"/>
      <c r="C63" s="76"/>
      <c r="D63" s="35"/>
      <c r="E63" s="72" t="s">
        <v>105</v>
      </c>
      <c r="F63" s="36"/>
      <c r="G63" s="36"/>
      <c r="H63" s="36"/>
      <c r="J63" s="28"/>
    </row>
    <row r="64" spans="1:10" x14ac:dyDescent="0.25">
      <c r="A64" s="66">
        <v>9</v>
      </c>
      <c r="B64" s="66" t="s">
        <v>106</v>
      </c>
      <c r="C64" s="73" t="s">
        <v>107</v>
      </c>
      <c r="D64" s="32">
        <v>2</v>
      </c>
      <c r="E64" s="72" t="s">
        <v>75</v>
      </c>
      <c r="F64" s="22" t="s">
        <v>94</v>
      </c>
      <c r="G64" s="22" t="s">
        <v>40</v>
      </c>
      <c r="H64" s="22" t="s">
        <v>47</v>
      </c>
      <c r="J64" s="28"/>
    </row>
    <row r="65" spans="1:59" s="27" customFormat="1" x14ac:dyDescent="0.25">
      <c r="A65" s="70"/>
      <c r="B65" s="70"/>
      <c r="C65" s="76"/>
      <c r="D65" s="35"/>
      <c r="E65" s="77" t="s">
        <v>81</v>
      </c>
      <c r="F65" s="36"/>
      <c r="G65" s="36"/>
      <c r="H65" s="36"/>
      <c r="J65" s="28"/>
    </row>
    <row r="66" spans="1:59" s="27" customFormat="1" x14ac:dyDescent="0.25">
      <c r="A66" s="66">
        <v>10</v>
      </c>
      <c r="B66" s="66" t="s">
        <v>108</v>
      </c>
      <c r="C66" s="73" t="s">
        <v>109</v>
      </c>
      <c r="D66" s="78">
        <v>2</v>
      </c>
      <c r="E66" s="79" t="s">
        <v>75</v>
      </c>
      <c r="F66" s="48" t="s">
        <v>94</v>
      </c>
      <c r="G66" s="22" t="s">
        <v>110</v>
      </c>
      <c r="H66" s="22" t="s">
        <v>47</v>
      </c>
      <c r="J66" s="28"/>
    </row>
    <row r="67" spans="1:59" s="27" customFormat="1" x14ac:dyDescent="0.25">
      <c r="A67" s="68"/>
      <c r="B67" s="68"/>
      <c r="C67" s="74"/>
      <c r="D67" s="80"/>
      <c r="E67" s="79" t="s">
        <v>111</v>
      </c>
      <c r="F67" s="52"/>
      <c r="G67" s="30"/>
      <c r="H67" s="30"/>
      <c r="J67" s="28"/>
    </row>
    <row r="68" spans="1:59" s="13" customFormat="1" x14ac:dyDescent="0.25">
      <c r="A68" s="81"/>
      <c r="B68" s="81"/>
      <c r="C68" s="82"/>
      <c r="D68" s="83"/>
      <c r="E68" s="79" t="s">
        <v>81</v>
      </c>
      <c r="F68" s="84"/>
      <c r="G68" s="36"/>
      <c r="H68" s="85"/>
      <c r="J68" s="28"/>
    </row>
    <row r="69" spans="1:59" s="27" customFormat="1" x14ac:dyDescent="0.25">
      <c r="A69" s="56">
        <v>11</v>
      </c>
      <c r="B69" s="66" t="s">
        <v>112</v>
      </c>
      <c r="C69" s="86" t="s">
        <v>113</v>
      </c>
      <c r="D69" s="56">
        <v>2</v>
      </c>
      <c r="E69" s="79" t="s">
        <v>86</v>
      </c>
      <c r="F69" s="56" t="s">
        <v>94</v>
      </c>
      <c r="G69" s="78" t="s">
        <v>114</v>
      </c>
      <c r="H69" s="56" t="s">
        <v>115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59" s="88" customFormat="1" x14ac:dyDescent="0.25">
      <c r="A70" s="56"/>
      <c r="B70" s="70"/>
      <c r="C70" s="86"/>
      <c r="D70" s="56"/>
      <c r="E70" s="79" t="s">
        <v>111</v>
      </c>
      <c r="F70" s="56"/>
      <c r="G70" s="87"/>
      <c r="H70" s="56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s="28" customFormat="1" x14ac:dyDescent="0.25">
      <c r="A71" s="89"/>
      <c r="B71" s="90"/>
      <c r="C71" s="91"/>
      <c r="D71" s="89"/>
      <c r="E71" s="92"/>
      <c r="F71" s="89"/>
      <c r="G71" s="89"/>
      <c r="H71" s="89"/>
    </row>
    <row r="72" spans="1:59" x14ac:dyDescent="0.25">
      <c r="A72" s="93" t="s">
        <v>116</v>
      </c>
      <c r="B72" s="94"/>
      <c r="C72" s="94"/>
      <c r="D72" s="95"/>
      <c r="E72" s="95"/>
      <c r="F72" s="95"/>
      <c r="G72" s="95"/>
      <c r="H72" s="95"/>
      <c r="I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ht="15.75" x14ac:dyDescent="0.25">
      <c r="A73" s="96" t="s">
        <v>9</v>
      </c>
      <c r="B73" s="97" t="s">
        <v>10</v>
      </c>
      <c r="C73" s="96" t="s">
        <v>11</v>
      </c>
      <c r="D73" s="96" t="s">
        <v>12</v>
      </c>
      <c r="E73" s="96" t="s">
        <v>13</v>
      </c>
      <c r="F73" s="96" t="s">
        <v>14</v>
      </c>
      <c r="G73" s="96" t="s">
        <v>15</v>
      </c>
      <c r="H73" s="98" t="s">
        <v>16</v>
      </c>
    </row>
    <row r="74" spans="1:59" s="27" customFormat="1" x14ac:dyDescent="0.25">
      <c r="A74" s="99">
        <v>1</v>
      </c>
      <c r="B74" s="99" t="s">
        <v>117</v>
      </c>
      <c r="C74" s="100" t="s">
        <v>118</v>
      </c>
      <c r="D74" s="101">
        <v>3</v>
      </c>
      <c r="E74" s="102" t="s">
        <v>84</v>
      </c>
      <c r="F74" s="103" t="s">
        <v>39</v>
      </c>
      <c r="G74" s="104" t="s">
        <v>119</v>
      </c>
      <c r="H74" s="105" t="s">
        <v>85</v>
      </c>
      <c r="J74" s="28"/>
    </row>
    <row r="75" spans="1:59" x14ac:dyDescent="0.25">
      <c r="A75" s="106"/>
      <c r="B75" s="106"/>
      <c r="C75" s="107"/>
      <c r="D75" s="108"/>
      <c r="E75" s="102" t="s">
        <v>86</v>
      </c>
      <c r="F75" s="109"/>
      <c r="G75" s="110"/>
      <c r="H75" s="105"/>
    </row>
    <row r="76" spans="1:59" x14ac:dyDescent="0.25">
      <c r="A76" s="103">
        <v>2</v>
      </c>
      <c r="B76" s="99" t="s">
        <v>120</v>
      </c>
      <c r="C76" s="100" t="s">
        <v>121</v>
      </c>
      <c r="D76" s="101">
        <v>2</v>
      </c>
      <c r="E76" s="102" t="s">
        <v>100</v>
      </c>
      <c r="F76" s="103" t="s">
        <v>94</v>
      </c>
      <c r="G76" s="104" t="s">
        <v>52</v>
      </c>
      <c r="H76" s="105" t="s">
        <v>122</v>
      </c>
    </row>
    <row r="77" spans="1:59" x14ac:dyDescent="0.25">
      <c r="A77" s="109"/>
      <c r="B77" s="106"/>
      <c r="C77" s="107"/>
      <c r="D77" s="108"/>
      <c r="E77" s="102" t="s">
        <v>95</v>
      </c>
      <c r="F77" s="109"/>
      <c r="G77" s="110"/>
      <c r="H77" s="105"/>
    </row>
    <row r="78" spans="1:59" x14ac:dyDescent="0.25">
      <c r="A78" s="99">
        <v>3</v>
      </c>
      <c r="B78" s="99" t="s">
        <v>123</v>
      </c>
      <c r="C78" s="100" t="s">
        <v>124</v>
      </c>
      <c r="D78" s="101">
        <v>1</v>
      </c>
      <c r="E78" s="102" t="s">
        <v>86</v>
      </c>
      <c r="F78" s="103" t="s">
        <v>60</v>
      </c>
      <c r="G78" s="104" t="s">
        <v>89</v>
      </c>
      <c r="H78" s="105" t="s">
        <v>90</v>
      </c>
    </row>
    <row r="79" spans="1:59" x14ac:dyDescent="0.25">
      <c r="A79" s="111"/>
      <c r="B79" s="111"/>
      <c r="C79" s="112"/>
      <c r="D79" s="113"/>
      <c r="E79" s="102" t="s">
        <v>95</v>
      </c>
      <c r="F79" s="114"/>
      <c r="G79" s="115"/>
      <c r="H79" s="105"/>
    </row>
    <row r="80" spans="1:59" x14ac:dyDescent="0.25">
      <c r="A80" s="106"/>
      <c r="B80" s="106"/>
      <c r="C80" s="107"/>
      <c r="D80" s="108"/>
      <c r="E80" s="102" t="s">
        <v>100</v>
      </c>
      <c r="F80" s="109"/>
      <c r="G80" s="110"/>
      <c r="H80" s="105"/>
    </row>
    <row r="81" spans="1:13" x14ac:dyDescent="0.25">
      <c r="A81" s="99">
        <v>4</v>
      </c>
      <c r="B81" s="99" t="s">
        <v>125</v>
      </c>
      <c r="C81" s="100" t="s">
        <v>126</v>
      </c>
      <c r="D81" s="101">
        <v>3</v>
      </c>
      <c r="E81" s="102" t="s">
        <v>54</v>
      </c>
      <c r="F81" s="103" t="s">
        <v>94</v>
      </c>
      <c r="G81" s="116" t="s">
        <v>22</v>
      </c>
      <c r="H81" s="117" t="s">
        <v>85</v>
      </c>
    </row>
    <row r="82" spans="1:13" x14ac:dyDescent="0.25">
      <c r="A82" s="111"/>
      <c r="B82" s="111"/>
      <c r="C82" s="112"/>
      <c r="D82" s="113"/>
      <c r="E82" s="102" t="s">
        <v>93</v>
      </c>
      <c r="F82" s="114"/>
      <c r="G82" s="118"/>
      <c r="H82" s="119"/>
    </row>
    <row r="83" spans="1:13" x14ac:dyDescent="0.25">
      <c r="A83" s="106"/>
      <c r="B83" s="106"/>
      <c r="C83" s="107"/>
      <c r="D83" s="108"/>
      <c r="E83" s="102" t="s">
        <v>111</v>
      </c>
      <c r="F83" s="109"/>
      <c r="G83" s="120"/>
      <c r="H83" s="121"/>
    </row>
    <row r="84" spans="1:13" x14ac:dyDescent="0.25">
      <c r="A84" s="103">
        <v>5</v>
      </c>
      <c r="B84" s="99" t="s">
        <v>127</v>
      </c>
      <c r="C84" s="100" t="s">
        <v>128</v>
      </c>
      <c r="D84" s="101">
        <v>3</v>
      </c>
      <c r="E84" s="102" t="s">
        <v>75</v>
      </c>
      <c r="F84" s="103" t="s">
        <v>39</v>
      </c>
      <c r="G84" s="116" t="s">
        <v>22</v>
      </c>
      <c r="H84" s="105" t="s">
        <v>122</v>
      </c>
    </row>
    <row r="85" spans="1:13" x14ac:dyDescent="0.25">
      <c r="A85" s="114"/>
      <c r="B85" s="111"/>
      <c r="C85" s="112"/>
      <c r="D85" s="113"/>
      <c r="E85" s="102" t="s">
        <v>77</v>
      </c>
      <c r="F85" s="114"/>
      <c r="G85" s="118"/>
      <c r="H85" s="105"/>
      <c r="I85" s="3"/>
      <c r="K85" s="3"/>
      <c r="L85" s="3"/>
    </row>
    <row r="86" spans="1:13" s="27" customFormat="1" x14ac:dyDescent="0.25">
      <c r="A86" s="109"/>
      <c r="B86" s="106"/>
      <c r="C86" s="107"/>
      <c r="D86" s="108"/>
      <c r="E86" s="102" t="s">
        <v>105</v>
      </c>
      <c r="F86" s="109"/>
      <c r="G86" s="120"/>
      <c r="H86" s="105"/>
      <c r="I86" s="28"/>
      <c r="J86" s="3"/>
      <c r="K86" s="28"/>
      <c r="L86" s="28"/>
    </row>
    <row r="87" spans="1:13" s="27" customFormat="1" x14ac:dyDescent="0.25">
      <c r="A87" s="99">
        <v>6</v>
      </c>
      <c r="B87" s="99" t="s">
        <v>129</v>
      </c>
      <c r="C87" s="100" t="s">
        <v>130</v>
      </c>
      <c r="D87" s="101">
        <v>2</v>
      </c>
      <c r="E87" s="102" t="s">
        <v>24</v>
      </c>
      <c r="F87" s="103" t="s">
        <v>131</v>
      </c>
      <c r="G87" s="104" t="s">
        <v>52</v>
      </c>
      <c r="H87" s="122" t="s">
        <v>122</v>
      </c>
      <c r="I87" s="28"/>
      <c r="J87" s="28"/>
      <c r="K87" s="28"/>
      <c r="L87" s="28"/>
    </row>
    <row r="88" spans="1:13" s="59" customFormat="1" x14ac:dyDescent="0.25">
      <c r="A88" s="106"/>
      <c r="B88" s="106"/>
      <c r="C88" s="107"/>
      <c r="D88" s="108"/>
      <c r="E88" s="102" t="s">
        <v>105</v>
      </c>
      <c r="F88" s="109"/>
      <c r="G88" s="110"/>
      <c r="H88" s="122"/>
      <c r="I88" s="58"/>
      <c r="J88" s="58"/>
      <c r="K88" s="58"/>
      <c r="L88" s="58"/>
    </row>
    <row r="89" spans="1:13" s="59" customFormat="1" x14ac:dyDescent="0.25">
      <c r="A89" s="103">
        <v>7</v>
      </c>
      <c r="B89" s="103" t="s">
        <v>132</v>
      </c>
      <c r="C89" s="100" t="s">
        <v>133</v>
      </c>
      <c r="D89" s="103">
        <v>2</v>
      </c>
      <c r="E89" s="102" t="s">
        <v>24</v>
      </c>
      <c r="F89" s="103" t="s">
        <v>94</v>
      </c>
      <c r="G89" s="78" t="s">
        <v>46</v>
      </c>
      <c r="H89" s="105" t="s">
        <v>122</v>
      </c>
      <c r="J89" s="58"/>
      <c r="M89" s="102"/>
    </row>
    <row r="90" spans="1:13" s="59" customFormat="1" x14ac:dyDescent="0.25">
      <c r="A90" s="114"/>
      <c r="B90" s="114"/>
      <c r="C90" s="112"/>
      <c r="D90" s="114"/>
      <c r="E90" s="123" t="s">
        <v>95</v>
      </c>
      <c r="F90" s="114"/>
      <c r="G90" s="87"/>
      <c r="H90" s="105"/>
      <c r="J90" s="58"/>
    </row>
    <row r="91" spans="1:13" s="27" customFormat="1" x14ac:dyDescent="0.25">
      <c r="A91" s="99">
        <v>8</v>
      </c>
      <c r="B91" s="99" t="s">
        <v>134</v>
      </c>
      <c r="C91" s="100" t="s">
        <v>135</v>
      </c>
      <c r="D91" s="101">
        <v>3</v>
      </c>
      <c r="E91" s="102" t="s">
        <v>100</v>
      </c>
      <c r="F91" s="103" t="s">
        <v>131</v>
      </c>
      <c r="G91" s="78" t="s">
        <v>22</v>
      </c>
      <c r="H91" s="105" t="s">
        <v>41</v>
      </c>
      <c r="I91" s="28"/>
      <c r="J91" s="28"/>
      <c r="K91" s="28"/>
      <c r="L91" s="28"/>
    </row>
    <row r="92" spans="1:13" s="27" customFormat="1" x14ac:dyDescent="0.25">
      <c r="A92" s="111"/>
      <c r="B92" s="111"/>
      <c r="C92" s="112"/>
      <c r="D92" s="113"/>
      <c r="E92" s="124" t="s">
        <v>101</v>
      </c>
      <c r="F92" s="114"/>
      <c r="G92" s="80"/>
      <c r="H92" s="105"/>
      <c r="I92" s="28"/>
      <c r="J92" s="28"/>
      <c r="K92" s="28"/>
      <c r="L92" s="28"/>
    </row>
    <row r="93" spans="1:13" s="59" customFormat="1" x14ac:dyDescent="0.25">
      <c r="A93" s="106"/>
      <c r="B93" s="106"/>
      <c r="C93" s="107"/>
      <c r="D93" s="108"/>
      <c r="E93" s="125" t="s">
        <v>102</v>
      </c>
      <c r="F93" s="109"/>
      <c r="G93" s="87"/>
      <c r="H93" s="105"/>
      <c r="I93" s="58"/>
      <c r="J93" s="58"/>
      <c r="K93" s="58"/>
      <c r="L93" s="58"/>
    </row>
    <row r="94" spans="1:13" x14ac:dyDescent="0.25">
      <c r="A94" s="66">
        <v>9</v>
      </c>
      <c r="B94" s="66" t="s">
        <v>106</v>
      </c>
      <c r="C94" s="73" t="s">
        <v>136</v>
      </c>
      <c r="D94" s="32">
        <v>2</v>
      </c>
      <c r="E94" s="72" t="s">
        <v>75</v>
      </c>
      <c r="F94" s="22" t="s">
        <v>131</v>
      </c>
      <c r="G94" s="22" t="s">
        <v>46</v>
      </c>
      <c r="H94" s="22" t="s">
        <v>85</v>
      </c>
      <c r="J94" s="28"/>
    </row>
    <row r="95" spans="1:13" s="27" customFormat="1" x14ac:dyDescent="0.25">
      <c r="A95" s="70"/>
      <c r="B95" s="70"/>
      <c r="C95" s="76"/>
      <c r="D95" s="35"/>
      <c r="E95" s="77" t="s">
        <v>81</v>
      </c>
      <c r="F95" s="36"/>
      <c r="G95" s="36"/>
      <c r="H95" s="36"/>
      <c r="J95" s="28"/>
    </row>
    <row r="96" spans="1:13" s="27" customFormat="1" x14ac:dyDescent="0.25">
      <c r="A96" s="99">
        <v>10</v>
      </c>
      <c r="B96" s="99" t="s">
        <v>137</v>
      </c>
      <c r="C96" s="100" t="s">
        <v>138</v>
      </c>
      <c r="D96" s="101">
        <v>2</v>
      </c>
      <c r="E96" s="102" t="s">
        <v>54</v>
      </c>
      <c r="F96" s="103" t="s">
        <v>51</v>
      </c>
      <c r="G96" s="104" t="s">
        <v>52</v>
      </c>
      <c r="H96" s="122" t="s">
        <v>139</v>
      </c>
      <c r="I96" s="28"/>
      <c r="J96" s="28"/>
      <c r="K96" s="28"/>
      <c r="L96" s="28"/>
    </row>
    <row r="97" spans="1:12" s="59" customFormat="1" x14ac:dyDescent="0.25">
      <c r="A97" s="106"/>
      <c r="B97" s="106"/>
      <c r="C97" s="107"/>
      <c r="D97" s="108"/>
      <c r="E97" s="125" t="s">
        <v>105</v>
      </c>
      <c r="F97" s="109"/>
      <c r="G97" s="110"/>
      <c r="H97" s="122"/>
      <c r="I97" s="58"/>
      <c r="J97" s="58"/>
      <c r="K97" s="58"/>
      <c r="L97" s="58"/>
    </row>
    <row r="98" spans="1:12" s="27" customFormat="1" x14ac:dyDescent="0.25">
      <c r="A98" s="99">
        <v>11</v>
      </c>
      <c r="B98" s="99" t="s">
        <v>140</v>
      </c>
      <c r="C98" s="126" t="s">
        <v>141</v>
      </c>
      <c r="D98" s="101">
        <v>2</v>
      </c>
      <c r="E98" s="102" t="s">
        <v>54</v>
      </c>
      <c r="F98" s="103" t="s">
        <v>60</v>
      </c>
      <c r="G98" s="104" t="s">
        <v>61</v>
      </c>
      <c r="H98" s="122" t="s">
        <v>139</v>
      </c>
      <c r="I98" s="28"/>
      <c r="J98" s="28"/>
      <c r="K98" s="28"/>
      <c r="L98" s="28"/>
    </row>
    <row r="99" spans="1:12" s="59" customFormat="1" x14ac:dyDescent="0.25">
      <c r="A99" s="106"/>
      <c r="B99" s="106"/>
      <c r="C99" s="127"/>
      <c r="D99" s="108"/>
      <c r="E99" s="125" t="s">
        <v>105</v>
      </c>
      <c r="F99" s="109"/>
      <c r="G99" s="110"/>
      <c r="H99" s="122"/>
      <c r="I99" s="58"/>
      <c r="J99" s="58"/>
      <c r="K99" s="58"/>
      <c r="L99" s="58"/>
    </row>
    <row r="100" spans="1:12" s="27" customFormat="1" x14ac:dyDescent="0.25">
      <c r="A100" s="99">
        <v>12</v>
      </c>
      <c r="B100" s="99" t="s">
        <v>142</v>
      </c>
      <c r="C100" s="126" t="s">
        <v>143</v>
      </c>
      <c r="D100" s="101">
        <v>2</v>
      </c>
      <c r="E100" s="102" t="s">
        <v>100</v>
      </c>
      <c r="F100" s="103" t="s">
        <v>60</v>
      </c>
      <c r="G100" s="104" t="s">
        <v>61</v>
      </c>
      <c r="H100" s="122" t="s">
        <v>144</v>
      </c>
      <c r="I100" s="28"/>
      <c r="J100" s="28"/>
      <c r="K100" s="28"/>
      <c r="L100" s="28"/>
    </row>
    <row r="101" spans="1:12" s="27" customFormat="1" x14ac:dyDescent="0.25">
      <c r="A101" s="111"/>
      <c r="B101" s="111"/>
      <c r="C101" s="128"/>
      <c r="D101" s="113"/>
      <c r="E101" s="124" t="s">
        <v>101</v>
      </c>
      <c r="F101" s="114"/>
      <c r="G101" s="115"/>
      <c r="H101" s="122"/>
      <c r="I101" s="28"/>
      <c r="J101" s="28"/>
      <c r="K101" s="28"/>
      <c r="L101" s="28"/>
    </row>
    <row r="102" spans="1:12" s="27" customFormat="1" x14ac:dyDescent="0.25">
      <c r="A102" s="111"/>
      <c r="B102" s="111"/>
      <c r="C102" s="128"/>
      <c r="D102" s="113"/>
      <c r="E102" s="124" t="s">
        <v>77</v>
      </c>
      <c r="F102" s="114"/>
      <c r="G102" s="115"/>
      <c r="H102" s="122"/>
      <c r="I102" s="28"/>
      <c r="J102" s="28"/>
      <c r="K102" s="28"/>
      <c r="L102" s="28"/>
    </row>
    <row r="103" spans="1:12" s="59" customFormat="1" x14ac:dyDescent="0.25">
      <c r="A103" s="106"/>
      <c r="B103" s="106"/>
      <c r="C103" s="127"/>
      <c r="D103" s="108"/>
      <c r="E103" s="125" t="s">
        <v>86</v>
      </c>
      <c r="F103" s="109"/>
      <c r="G103" s="110"/>
      <c r="H103" s="122"/>
      <c r="I103" s="58"/>
      <c r="J103" s="28"/>
      <c r="K103" s="58"/>
      <c r="L103" s="58"/>
    </row>
    <row r="104" spans="1:12" x14ac:dyDescent="0.25">
      <c r="A104" s="99">
        <v>13</v>
      </c>
      <c r="B104" s="99" t="s">
        <v>145</v>
      </c>
      <c r="C104" s="100" t="s">
        <v>146</v>
      </c>
      <c r="D104" s="101">
        <v>2</v>
      </c>
      <c r="E104" s="102" t="s">
        <v>102</v>
      </c>
      <c r="F104" s="103" t="s">
        <v>51</v>
      </c>
      <c r="G104" s="104" t="s">
        <v>61</v>
      </c>
      <c r="H104" s="105" t="s">
        <v>147</v>
      </c>
      <c r="J104" s="58"/>
    </row>
    <row r="105" spans="1:12" x14ac:dyDescent="0.25">
      <c r="A105" s="106"/>
      <c r="B105" s="106"/>
      <c r="C105" s="107"/>
      <c r="D105" s="108"/>
      <c r="E105" s="102" t="s">
        <v>101</v>
      </c>
      <c r="F105" s="109"/>
      <c r="G105" s="110"/>
      <c r="H105" s="105"/>
      <c r="J105" s="58"/>
    </row>
    <row r="106" spans="1:12" x14ac:dyDescent="0.25">
      <c r="A106" s="103">
        <v>14</v>
      </c>
      <c r="B106" s="103" t="s">
        <v>148</v>
      </c>
      <c r="C106" s="100" t="s">
        <v>149</v>
      </c>
      <c r="D106" s="103">
        <v>3</v>
      </c>
      <c r="E106" s="102" t="s">
        <v>102</v>
      </c>
      <c r="F106" s="103" t="s">
        <v>60</v>
      </c>
      <c r="G106" s="104" t="s">
        <v>61</v>
      </c>
      <c r="H106" s="105" t="s">
        <v>90</v>
      </c>
      <c r="J106" s="58"/>
    </row>
    <row r="107" spans="1:12" x14ac:dyDescent="0.25">
      <c r="A107" s="114"/>
      <c r="B107" s="114"/>
      <c r="C107" s="112"/>
      <c r="D107" s="114"/>
      <c r="E107" s="102" t="s">
        <v>100</v>
      </c>
      <c r="F107" s="114"/>
      <c r="G107" s="110"/>
      <c r="H107" s="105"/>
      <c r="J107" s="58"/>
    </row>
    <row r="108" spans="1:12" s="130" customFormat="1" x14ac:dyDescent="0.25">
      <c r="A108" s="99">
        <v>15</v>
      </c>
      <c r="B108" s="103" t="s">
        <v>150</v>
      </c>
      <c r="C108" s="100" t="s">
        <v>151</v>
      </c>
      <c r="D108" s="103">
        <v>2</v>
      </c>
      <c r="E108" s="129" t="s">
        <v>75</v>
      </c>
      <c r="F108" s="103" t="s">
        <v>51</v>
      </c>
      <c r="G108" s="104" t="s">
        <v>61</v>
      </c>
      <c r="H108" s="105" t="s">
        <v>115</v>
      </c>
      <c r="J108" s="58"/>
    </row>
    <row r="109" spans="1:12" s="130" customFormat="1" x14ac:dyDescent="0.25">
      <c r="A109" s="106"/>
      <c r="B109" s="109"/>
      <c r="C109" s="107"/>
      <c r="D109" s="109"/>
      <c r="E109" s="102" t="s">
        <v>24</v>
      </c>
      <c r="F109" s="109"/>
      <c r="G109" s="110"/>
      <c r="H109" s="105"/>
      <c r="J109" s="58"/>
    </row>
    <row r="110" spans="1:12" x14ac:dyDescent="0.25">
      <c r="A110" s="103">
        <v>16</v>
      </c>
      <c r="B110" s="103" t="s">
        <v>152</v>
      </c>
      <c r="C110" s="100" t="s">
        <v>153</v>
      </c>
      <c r="D110" s="103">
        <v>2</v>
      </c>
      <c r="E110" s="102" t="s">
        <v>102</v>
      </c>
      <c r="F110" s="103" t="s">
        <v>60</v>
      </c>
      <c r="G110" s="104" t="s">
        <v>61</v>
      </c>
      <c r="H110" s="105" t="s">
        <v>85</v>
      </c>
      <c r="J110" s="58"/>
    </row>
    <row r="111" spans="1:12" s="27" customFormat="1" x14ac:dyDescent="0.25">
      <c r="A111" s="109"/>
      <c r="B111" s="109"/>
      <c r="C111" s="107"/>
      <c r="D111" s="109"/>
      <c r="E111" s="102" t="s">
        <v>100</v>
      </c>
      <c r="F111" s="109"/>
      <c r="G111" s="110"/>
      <c r="H111" s="105"/>
      <c r="J111" s="58"/>
    </row>
    <row r="112" spans="1:12" s="27" customFormat="1" x14ac:dyDescent="0.25">
      <c r="A112" s="99">
        <v>17</v>
      </c>
      <c r="B112" s="103" t="s">
        <v>154</v>
      </c>
      <c r="C112" s="100" t="s">
        <v>155</v>
      </c>
      <c r="D112" s="103">
        <v>2</v>
      </c>
      <c r="E112" s="102" t="s">
        <v>50</v>
      </c>
      <c r="F112" s="103" t="s">
        <v>60</v>
      </c>
      <c r="G112" s="104" t="s">
        <v>61</v>
      </c>
      <c r="H112" s="105" t="s">
        <v>156</v>
      </c>
      <c r="J112" s="58"/>
    </row>
    <row r="113" spans="1:12" x14ac:dyDescent="0.25">
      <c r="A113" s="106"/>
      <c r="B113" s="109"/>
      <c r="C113" s="107"/>
      <c r="D113" s="109"/>
      <c r="E113" s="102" t="s">
        <v>101</v>
      </c>
      <c r="F113" s="109"/>
      <c r="G113" s="110"/>
      <c r="H113" s="105"/>
      <c r="J113" s="58"/>
    </row>
    <row r="114" spans="1:12" s="27" customFormat="1" x14ac:dyDescent="0.25">
      <c r="A114" s="99">
        <v>18</v>
      </c>
      <c r="B114" s="103" t="s">
        <v>157</v>
      </c>
      <c r="C114" s="100" t="s">
        <v>158</v>
      </c>
      <c r="D114" s="103">
        <v>2</v>
      </c>
      <c r="E114" s="102" t="s">
        <v>50</v>
      </c>
      <c r="F114" s="103" t="s">
        <v>60</v>
      </c>
      <c r="G114" s="104" t="s">
        <v>61</v>
      </c>
      <c r="H114" s="105" t="s">
        <v>115</v>
      </c>
      <c r="J114" s="58"/>
    </row>
    <row r="115" spans="1:12" x14ac:dyDescent="0.25">
      <c r="A115" s="106"/>
      <c r="B115" s="109"/>
      <c r="C115" s="107"/>
      <c r="D115" s="109"/>
      <c r="E115" s="102" t="s">
        <v>95</v>
      </c>
      <c r="F115" s="109"/>
      <c r="G115" s="110"/>
      <c r="H115" s="105"/>
      <c r="J115" s="58"/>
    </row>
    <row r="116" spans="1:12" s="27" customFormat="1" x14ac:dyDescent="0.25">
      <c r="A116" s="99">
        <v>19</v>
      </c>
      <c r="B116" s="99" t="s">
        <v>159</v>
      </c>
      <c r="C116" s="131" t="s">
        <v>160</v>
      </c>
      <c r="D116" s="103">
        <v>2</v>
      </c>
      <c r="E116" s="102" t="s">
        <v>75</v>
      </c>
      <c r="F116" s="103" t="s">
        <v>51</v>
      </c>
      <c r="G116" s="104" t="s">
        <v>61</v>
      </c>
      <c r="H116" s="105" t="s">
        <v>161</v>
      </c>
      <c r="I116" s="28"/>
      <c r="J116" s="58"/>
      <c r="K116" s="28"/>
      <c r="L116" s="28"/>
    </row>
    <row r="117" spans="1:12" s="59" customFormat="1" x14ac:dyDescent="0.25">
      <c r="A117" s="111"/>
      <c r="B117" s="111"/>
      <c r="C117" s="132"/>
      <c r="D117" s="114"/>
      <c r="E117" s="125" t="s">
        <v>54</v>
      </c>
      <c r="F117" s="114"/>
      <c r="G117" s="115"/>
      <c r="H117" s="105"/>
      <c r="I117" s="58"/>
      <c r="J117" s="58"/>
      <c r="K117" s="58"/>
      <c r="L117" s="58"/>
    </row>
    <row r="118" spans="1:12" x14ac:dyDescent="0.25">
      <c r="A118" s="106"/>
      <c r="B118" s="106"/>
      <c r="C118" s="133"/>
      <c r="D118" s="109"/>
      <c r="E118" s="134" t="s">
        <v>111</v>
      </c>
      <c r="F118" s="109"/>
      <c r="G118" s="110"/>
      <c r="H118" s="105"/>
      <c r="J118" s="58"/>
    </row>
    <row r="119" spans="1:12" s="27" customFormat="1" x14ac:dyDescent="0.25">
      <c r="A119" s="99">
        <v>20</v>
      </c>
      <c r="B119" s="103" t="s">
        <v>162</v>
      </c>
      <c r="C119" s="100" t="s">
        <v>163</v>
      </c>
      <c r="D119" s="103">
        <v>2</v>
      </c>
      <c r="E119" s="102" t="s">
        <v>77</v>
      </c>
      <c r="F119" s="103" t="s">
        <v>60</v>
      </c>
      <c r="G119" s="104" t="s">
        <v>61</v>
      </c>
      <c r="H119" s="105" t="s">
        <v>147</v>
      </c>
      <c r="I119" s="28"/>
      <c r="J119" s="58"/>
      <c r="K119" s="28"/>
      <c r="L119" s="28"/>
    </row>
    <row r="120" spans="1:12" x14ac:dyDescent="0.25">
      <c r="A120" s="106"/>
      <c r="B120" s="109"/>
      <c r="C120" s="107"/>
      <c r="D120" s="109"/>
      <c r="E120" s="102" t="s">
        <v>93</v>
      </c>
      <c r="F120" s="109"/>
      <c r="G120" s="110"/>
      <c r="H120" s="105"/>
      <c r="J120" s="58"/>
    </row>
    <row r="121" spans="1:12" x14ac:dyDescent="0.25">
      <c r="A121" s="103">
        <v>21</v>
      </c>
      <c r="B121" s="103" t="s">
        <v>164</v>
      </c>
      <c r="C121" s="100" t="s">
        <v>165</v>
      </c>
      <c r="D121" s="103">
        <v>2</v>
      </c>
      <c r="E121" s="102" t="s">
        <v>77</v>
      </c>
      <c r="F121" s="103" t="s">
        <v>51</v>
      </c>
      <c r="G121" s="104" t="s">
        <v>61</v>
      </c>
      <c r="H121" s="105" t="s">
        <v>166</v>
      </c>
      <c r="J121" s="58"/>
    </row>
    <row r="122" spans="1:12" x14ac:dyDescent="0.25">
      <c r="A122" s="114"/>
      <c r="B122" s="114"/>
      <c r="C122" s="112"/>
      <c r="D122" s="114"/>
      <c r="E122" s="102" t="s">
        <v>93</v>
      </c>
      <c r="F122" s="114"/>
      <c r="G122" s="110"/>
      <c r="H122" s="105"/>
      <c r="J122" s="58"/>
    </row>
    <row r="123" spans="1:12" s="27" customFormat="1" x14ac:dyDescent="0.25">
      <c r="A123" s="99">
        <v>22</v>
      </c>
      <c r="B123" s="103" t="s">
        <v>167</v>
      </c>
      <c r="C123" s="100" t="s">
        <v>168</v>
      </c>
      <c r="D123" s="103">
        <v>2</v>
      </c>
      <c r="E123" s="102" t="s">
        <v>24</v>
      </c>
      <c r="F123" s="103" t="s">
        <v>60</v>
      </c>
      <c r="G123" s="104" t="s">
        <v>61</v>
      </c>
      <c r="H123" s="105" t="s">
        <v>27</v>
      </c>
      <c r="I123" s="28"/>
      <c r="J123" s="58"/>
      <c r="K123" s="28"/>
      <c r="L123" s="28"/>
    </row>
    <row r="124" spans="1:12" x14ac:dyDescent="0.25">
      <c r="A124" s="106"/>
      <c r="B124" s="109"/>
      <c r="C124" s="107"/>
      <c r="D124" s="109"/>
      <c r="E124" s="67" t="s">
        <v>111</v>
      </c>
      <c r="F124" s="109"/>
      <c r="G124" s="110"/>
      <c r="H124" s="105"/>
      <c r="J124" s="58"/>
    </row>
    <row r="125" spans="1:12" s="27" customFormat="1" x14ac:dyDescent="0.25">
      <c r="A125" s="99">
        <v>23</v>
      </c>
      <c r="B125" s="103" t="s">
        <v>169</v>
      </c>
      <c r="C125" s="100" t="s">
        <v>170</v>
      </c>
      <c r="D125" s="103">
        <v>2</v>
      </c>
      <c r="E125" s="102" t="s">
        <v>86</v>
      </c>
      <c r="F125" s="103" t="s">
        <v>60</v>
      </c>
      <c r="G125" s="104" t="s">
        <v>61</v>
      </c>
      <c r="H125" s="105" t="s">
        <v>161</v>
      </c>
      <c r="I125" s="28"/>
      <c r="J125" s="58"/>
      <c r="K125" s="28"/>
      <c r="L125" s="28"/>
    </row>
    <row r="126" spans="1:12" x14ac:dyDescent="0.25">
      <c r="A126" s="106"/>
      <c r="B126" s="109"/>
      <c r="C126" s="107"/>
      <c r="D126" s="109"/>
      <c r="E126" s="102" t="s">
        <v>111</v>
      </c>
      <c r="F126" s="109"/>
      <c r="G126" s="110"/>
      <c r="H126" s="105"/>
      <c r="J126" s="58"/>
    </row>
    <row r="127" spans="1:12" x14ac:dyDescent="0.25">
      <c r="A127" s="90"/>
      <c r="B127" s="89"/>
      <c r="C127" s="135"/>
      <c r="D127" s="89"/>
      <c r="E127" s="91"/>
      <c r="F127" s="89"/>
      <c r="G127" s="89"/>
      <c r="H127" s="89"/>
      <c r="J127" s="58"/>
    </row>
    <row r="128" spans="1:12" x14ac:dyDescent="0.25">
      <c r="A128" s="136" t="s">
        <v>171</v>
      </c>
      <c r="B128" s="64"/>
      <c r="C128" s="64"/>
      <c r="D128" s="137"/>
      <c r="E128" s="137"/>
      <c r="F128" s="137"/>
      <c r="G128" s="137"/>
      <c r="H128" s="137"/>
    </row>
    <row r="129" spans="1:10" ht="15.75" x14ac:dyDescent="0.25">
      <c r="A129" s="17" t="s">
        <v>9</v>
      </c>
      <c r="B129" s="18" t="s">
        <v>10</v>
      </c>
      <c r="C129" s="17" t="s">
        <v>11</v>
      </c>
      <c r="D129" s="17" t="s">
        <v>12</v>
      </c>
      <c r="E129" s="17" t="s">
        <v>13</v>
      </c>
      <c r="F129" s="17" t="s">
        <v>14</v>
      </c>
      <c r="G129" s="17" t="s">
        <v>15</v>
      </c>
      <c r="H129" s="17" t="s">
        <v>16</v>
      </c>
    </row>
    <row r="130" spans="1:10" s="139" customFormat="1" ht="14.25" x14ac:dyDescent="0.2">
      <c r="A130" s="22">
        <v>1</v>
      </c>
      <c r="B130" s="22" t="s">
        <v>172</v>
      </c>
      <c r="C130" s="73" t="s">
        <v>173</v>
      </c>
      <c r="D130" s="43">
        <v>4</v>
      </c>
      <c r="E130" s="73" t="s">
        <v>174</v>
      </c>
      <c r="F130" s="138" t="s">
        <v>175</v>
      </c>
      <c r="G130" s="138" t="s">
        <v>175</v>
      </c>
      <c r="H130" s="138" t="s">
        <v>175</v>
      </c>
    </row>
    <row r="131" spans="1:10" s="139" customFormat="1" ht="14.25" x14ac:dyDescent="0.2">
      <c r="A131" s="36"/>
      <c r="B131" s="36"/>
      <c r="C131" s="76"/>
      <c r="D131" s="44"/>
      <c r="E131" s="76"/>
      <c r="F131" s="140"/>
      <c r="G131" s="140"/>
      <c r="H131" s="140"/>
    </row>
    <row r="132" spans="1:10" x14ac:dyDescent="0.25">
      <c r="A132" s="66">
        <v>2</v>
      </c>
      <c r="B132" s="66" t="s">
        <v>176</v>
      </c>
      <c r="C132" s="31" t="s">
        <v>177</v>
      </c>
      <c r="D132" s="32">
        <v>1</v>
      </c>
      <c r="E132" s="141" t="s">
        <v>84</v>
      </c>
      <c r="F132" s="22" t="s">
        <v>51</v>
      </c>
      <c r="G132" s="22" t="s">
        <v>178</v>
      </c>
      <c r="H132" s="22" t="s">
        <v>115</v>
      </c>
    </row>
    <row r="133" spans="1:10" x14ac:dyDescent="0.25">
      <c r="A133" s="70"/>
      <c r="B133" s="70"/>
      <c r="C133" s="34"/>
      <c r="D133" s="35"/>
      <c r="E133" s="141" t="s">
        <v>102</v>
      </c>
      <c r="F133" s="36"/>
      <c r="G133" s="36"/>
      <c r="H133" s="36"/>
    </row>
    <row r="134" spans="1:10" x14ac:dyDescent="0.25">
      <c r="A134" s="22">
        <v>3</v>
      </c>
      <c r="B134" s="66" t="s">
        <v>179</v>
      </c>
      <c r="C134" s="31" t="s">
        <v>180</v>
      </c>
      <c r="D134" s="32">
        <v>1</v>
      </c>
      <c r="E134" s="141" t="s">
        <v>84</v>
      </c>
      <c r="F134" s="22" t="s">
        <v>51</v>
      </c>
      <c r="G134" s="22" t="s">
        <v>178</v>
      </c>
      <c r="H134" s="22" t="s">
        <v>115</v>
      </c>
    </row>
    <row r="135" spans="1:10" x14ac:dyDescent="0.25">
      <c r="A135" s="36"/>
      <c r="B135" s="70"/>
      <c r="C135" s="34"/>
      <c r="D135" s="35"/>
      <c r="E135" s="141" t="s">
        <v>102</v>
      </c>
      <c r="F135" s="36"/>
      <c r="G135" s="36"/>
      <c r="H135" s="36"/>
    </row>
    <row r="136" spans="1:10" x14ac:dyDescent="0.25">
      <c r="A136" s="66">
        <v>4</v>
      </c>
      <c r="B136" s="66" t="s">
        <v>181</v>
      </c>
      <c r="C136" s="31" t="s">
        <v>182</v>
      </c>
      <c r="D136" s="32">
        <v>4</v>
      </c>
      <c r="E136" s="141" t="s">
        <v>84</v>
      </c>
      <c r="F136" s="22" t="s">
        <v>51</v>
      </c>
      <c r="G136" s="22" t="s">
        <v>178</v>
      </c>
      <c r="H136" s="22" t="s">
        <v>115</v>
      </c>
    </row>
    <row r="137" spans="1:10" x14ac:dyDescent="0.25">
      <c r="A137" s="70"/>
      <c r="B137" s="70"/>
      <c r="C137" s="34"/>
      <c r="D137" s="35"/>
      <c r="E137" s="141" t="s">
        <v>102</v>
      </c>
      <c r="F137" s="36"/>
      <c r="G137" s="36"/>
      <c r="H137" s="36"/>
    </row>
    <row r="138" spans="1:10" x14ac:dyDescent="0.25">
      <c r="A138" s="66">
        <v>5</v>
      </c>
      <c r="B138" s="22" t="s">
        <v>183</v>
      </c>
      <c r="C138" s="31" t="s">
        <v>184</v>
      </c>
      <c r="D138" s="22">
        <v>3</v>
      </c>
      <c r="E138" s="25" t="s">
        <v>105</v>
      </c>
      <c r="F138" s="22" t="s">
        <v>39</v>
      </c>
      <c r="G138" s="104" t="s">
        <v>61</v>
      </c>
      <c r="H138" s="22" t="s">
        <v>47</v>
      </c>
    </row>
    <row r="139" spans="1:10" s="59" customFormat="1" x14ac:dyDescent="0.25">
      <c r="A139" s="70"/>
      <c r="B139" s="36"/>
      <c r="C139" s="34"/>
      <c r="D139" s="36"/>
      <c r="E139" s="23" t="s">
        <v>78</v>
      </c>
      <c r="F139" s="36"/>
      <c r="G139" s="110"/>
      <c r="H139" s="36"/>
      <c r="J139" s="58"/>
    </row>
    <row r="140" spans="1:10" s="27" customFormat="1" x14ac:dyDescent="0.25">
      <c r="A140" s="22">
        <v>6</v>
      </c>
      <c r="B140" s="66" t="s">
        <v>185</v>
      </c>
      <c r="C140" s="142" t="s">
        <v>186</v>
      </c>
      <c r="D140" s="22">
        <v>2</v>
      </c>
      <c r="E140" s="143" t="s">
        <v>84</v>
      </c>
      <c r="F140" s="144" t="s">
        <v>187</v>
      </c>
      <c r="G140" s="144" t="s">
        <v>187</v>
      </c>
      <c r="H140" s="22" t="s">
        <v>27</v>
      </c>
      <c r="J140" s="28"/>
    </row>
    <row r="141" spans="1:10" x14ac:dyDescent="0.25">
      <c r="A141" s="36"/>
      <c r="B141" s="70"/>
      <c r="C141" s="145"/>
      <c r="D141" s="36"/>
      <c r="E141" s="141" t="s">
        <v>102</v>
      </c>
      <c r="F141" s="70"/>
      <c r="G141" s="70"/>
      <c r="H141" s="36"/>
      <c r="J141" s="28"/>
    </row>
    <row r="142" spans="1:10" s="27" customFormat="1" x14ac:dyDescent="0.25">
      <c r="A142" s="66">
        <v>7</v>
      </c>
      <c r="B142" s="66" t="s">
        <v>188</v>
      </c>
      <c r="C142" s="146" t="s">
        <v>189</v>
      </c>
      <c r="D142" s="66">
        <v>2</v>
      </c>
      <c r="E142" s="147" t="s">
        <v>102</v>
      </c>
      <c r="F142" s="22" t="s">
        <v>94</v>
      </c>
      <c r="G142" s="22" t="s">
        <v>190</v>
      </c>
      <c r="H142" s="66" t="s">
        <v>147</v>
      </c>
      <c r="J142" s="28"/>
    </row>
    <row r="143" spans="1:10" s="27" customFormat="1" x14ac:dyDescent="0.25">
      <c r="A143" s="70"/>
      <c r="B143" s="68"/>
      <c r="C143" s="148"/>
      <c r="D143" s="68"/>
      <c r="E143" s="147" t="s">
        <v>100</v>
      </c>
      <c r="F143" s="30"/>
      <c r="G143" s="36"/>
      <c r="H143" s="68"/>
      <c r="J143" s="28"/>
    </row>
    <row r="144" spans="1:10" s="27" customFormat="1" x14ac:dyDescent="0.25">
      <c r="A144" s="66">
        <v>8</v>
      </c>
      <c r="B144" s="66" t="s">
        <v>191</v>
      </c>
      <c r="C144" s="146" t="s">
        <v>192</v>
      </c>
      <c r="D144" s="66">
        <v>2</v>
      </c>
      <c r="E144" s="147" t="s">
        <v>84</v>
      </c>
      <c r="F144" s="22" t="s">
        <v>21</v>
      </c>
      <c r="G144" s="22" t="s">
        <v>40</v>
      </c>
      <c r="H144" s="66" t="s">
        <v>47</v>
      </c>
      <c r="J144" s="28"/>
    </row>
    <row r="145" spans="1:10" s="27" customFormat="1" x14ac:dyDescent="0.25">
      <c r="A145" s="70"/>
      <c r="B145" s="68"/>
      <c r="C145" s="148"/>
      <c r="D145" s="68"/>
      <c r="E145" s="147" t="s">
        <v>24</v>
      </c>
      <c r="F145" s="30"/>
      <c r="G145" s="36"/>
      <c r="H145" s="68"/>
      <c r="J145" s="28"/>
    </row>
    <row r="146" spans="1:10" s="27" customFormat="1" x14ac:dyDescent="0.25">
      <c r="A146" s="22">
        <v>9</v>
      </c>
      <c r="B146" s="66" t="s">
        <v>193</v>
      </c>
      <c r="C146" s="146" t="s">
        <v>194</v>
      </c>
      <c r="D146" s="66">
        <v>2</v>
      </c>
      <c r="E146" s="141" t="s">
        <v>24</v>
      </c>
      <c r="F146" s="66" t="s">
        <v>39</v>
      </c>
      <c r="G146" s="104" t="s">
        <v>40</v>
      </c>
      <c r="H146" s="66" t="s">
        <v>144</v>
      </c>
      <c r="J146" s="28"/>
    </row>
    <row r="147" spans="1:10" s="27" customFormat="1" x14ac:dyDescent="0.25">
      <c r="A147" s="36"/>
      <c r="B147" s="70"/>
      <c r="C147" s="149"/>
      <c r="D147" s="70"/>
      <c r="E147" s="147" t="s">
        <v>86</v>
      </c>
      <c r="F147" s="70"/>
      <c r="G147" s="110"/>
      <c r="H147" s="70"/>
      <c r="J147" s="28"/>
    </row>
    <row r="148" spans="1:10" s="27" customFormat="1" x14ac:dyDescent="0.25">
      <c r="A148" s="66">
        <v>10</v>
      </c>
      <c r="B148" s="66" t="s">
        <v>195</v>
      </c>
      <c r="C148" s="146" t="s">
        <v>196</v>
      </c>
      <c r="D148" s="66">
        <v>2</v>
      </c>
      <c r="E148" s="141" t="s">
        <v>24</v>
      </c>
      <c r="F148" s="66" t="s">
        <v>94</v>
      </c>
      <c r="G148" s="103" t="s">
        <v>40</v>
      </c>
      <c r="H148" s="66" t="s">
        <v>144</v>
      </c>
      <c r="J148" s="28"/>
    </row>
    <row r="149" spans="1:10" s="27" customFormat="1" x14ac:dyDescent="0.25">
      <c r="A149" s="70"/>
      <c r="B149" s="70"/>
      <c r="C149" s="149"/>
      <c r="D149" s="70"/>
      <c r="E149" s="147" t="s">
        <v>86</v>
      </c>
      <c r="F149" s="70"/>
      <c r="G149" s="109"/>
      <c r="H149" s="70"/>
      <c r="J149" s="28"/>
    </row>
    <row r="150" spans="1:10" s="27" customFormat="1" x14ac:dyDescent="0.25">
      <c r="A150" s="66">
        <v>11</v>
      </c>
      <c r="B150" s="22" t="s">
        <v>197</v>
      </c>
      <c r="C150" s="31" t="s">
        <v>198</v>
      </c>
      <c r="D150" s="66">
        <v>2</v>
      </c>
      <c r="E150" s="102" t="s">
        <v>95</v>
      </c>
      <c r="F150" s="66" t="s">
        <v>21</v>
      </c>
      <c r="G150" s="104" t="s">
        <v>40</v>
      </c>
      <c r="H150" s="66" t="s">
        <v>199</v>
      </c>
      <c r="J150" s="28"/>
    </row>
    <row r="151" spans="1:10" s="27" customFormat="1" x14ac:dyDescent="0.25">
      <c r="A151" s="70"/>
      <c r="B151" s="36"/>
      <c r="C151" s="34"/>
      <c r="D151" s="70"/>
      <c r="E151" s="102" t="s">
        <v>111</v>
      </c>
      <c r="F151" s="70"/>
      <c r="G151" s="110"/>
      <c r="H151" s="70"/>
      <c r="J151" s="28"/>
    </row>
    <row r="152" spans="1:10" s="27" customFormat="1" x14ac:dyDescent="0.25">
      <c r="A152" s="66">
        <v>12</v>
      </c>
      <c r="B152" s="22" t="s">
        <v>200</v>
      </c>
      <c r="C152" s="146" t="s">
        <v>201</v>
      </c>
      <c r="D152" s="22">
        <v>2</v>
      </c>
      <c r="E152" s="102" t="s">
        <v>54</v>
      </c>
      <c r="F152" s="150" t="s">
        <v>187</v>
      </c>
      <c r="G152" s="150" t="s">
        <v>187</v>
      </c>
      <c r="H152" s="22" t="s">
        <v>27</v>
      </c>
      <c r="J152" s="28"/>
    </row>
    <row r="153" spans="1:10" s="27" customFormat="1" x14ac:dyDescent="0.25">
      <c r="A153" s="68"/>
      <c r="B153" s="30"/>
      <c r="C153" s="148"/>
      <c r="D153" s="30"/>
      <c r="E153" s="102" t="s">
        <v>101</v>
      </c>
      <c r="F153" s="30"/>
      <c r="G153" s="30"/>
      <c r="H153" s="30"/>
      <c r="J153" s="28"/>
    </row>
    <row r="154" spans="1:10" s="27" customFormat="1" x14ac:dyDescent="0.25">
      <c r="A154" s="70"/>
      <c r="B154" s="36"/>
      <c r="C154" s="149"/>
      <c r="D154" s="36"/>
      <c r="E154" s="25" t="s">
        <v>81</v>
      </c>
      <c r="F154" s="36"/>
      <c r="G154" s="36"/>
      <c r="H154" s="36"/>
      <c r="J154" s="28"/>
    </row>
    <row r="155" spans="1:10" s="27" customFormat="1" x14ac:dyDescent="0.25">
      <c r="A155" s="22">
        <v>13</v>
      </c>
      <c r="B155" s="66" t="s">
        <v>202</v>
      </c>
      <c r="C155" s="146" t="s">
        <v>203</v>
      </c>
      <c r="D155" s="32">
        <v>2</v>
      </c>
      <c r="E155" s="151" t="s">
        <v>77</v>
      </c>
      <c r="F155" s="22" t="s">
        <v>21</v>
      </c>
      <c r="G155" s="22" t="s">
        <v>46</v>
      </c>
      <c r="H155" s="22" t="s">
        <v>166</v>
      </c>
      <c r="J155" s="28"/>
    </row>
    <row r="156" spans="1:10" s="27" customFormat="1" x14ac:dyDescent="0.25">
      <c r="A156" s="36"/>
      <c r="B156" s="70"/>
      <c r="C156" s="149"/>
      <c r="D156" s="35"/>
      <c r="E156" s="141" t="s">
        <v>93</v>
      </c>
      <c r="F156" s="36"/>
      <c r="G156" s="36"/>
      <c r="H156" s="36"/>
      <c r="J156" s="28"/>
    </row>
    <row r="157" spans="1:10" s="27" customFormat="1" x14ac:dyDescent="0.25">
      <c r="A157" s="22">
        <v>14</v>
      </c>
      <c r="B157" s="22" t="s">
        <v>204</v>
      </c>
      <c r="C157" s="146" t="s">
        <v>205</v>
      </c>
      <c r="D157" s="22">
        <v>2</v>
      </c>
      <c r="E157" s="141" t="s">
        <v>93</v>
      </c>
      <c r="F157" s="22" t="s">
        <v>175</v>
      </c>
      <c r="G157" s="22" t="s">
        <v>175</v>
      </c>
      <c r="H157" s="22" t="s">
        <v>27</v>
      </c>
      <c r="J157" s="28"/>
    </row>
    <row r="158" spans="1:10" s="27" customFormat="1" x14ac:dyDescent="0.25">
      <c r="A158" s="36"/>
      <c r="B158" s="36"/>
      <c r="C158" s="149"/>
      <c r="D158" s="36"/>
      <c r="E158" s="141" t="s">
        <v>77</v>
      </c>
      <c r="F158" s="36"/>
      <c r="G158" s="36"/>
      <c r="H158" s="36"/>
      <c r="J158" s="28"/>
    </row>
    <row r="159" spans="1:10" x14ac:dyDescent="0.25">
      <c r="A159" s="22">
        <v>15</v>
      </c>
      <c r="B159" s="66" t="s">
        <v>206</v>
      </c>
      <c r="C159" s="31" t="s">
        <v>207</v>
      </c>
      <c r="D159" s="32">
        <v>2</v>
      </c>
      <c r="E159" s="141" t="s">
        <v>86</v>
      </c>
      <c r="F159" s="22" t="s">
        <v>94</v>
      </c>
      <c r="G159" s="22" t="s">
        <v>208</v>
      </c>
      <c r="H159" s="66" t="s">
        <v>115</v>
      </c>
      <c r="J159" s="28"/>
    </row>
    <row r="160" spans="1:10" x14ac:dyDescent="0.25">
      <c r="A160" s="36"/>
      <c r="B160" s="70"/>
      <c r="C160" s="34"/>
      <c r="D160" s="35"/>
      <c r="E160" s="152" t="s">
        <v>111</v>
      </c>
      <c r="F160" s="36"/>
      <c r="G160" s="36"/>
      <c r="H160" s="70"/>
      <c r="J160" s="28"/>
    </row>
    <row r="161" spans="1:10" x14ac:dyDescent="0.25">
      <c r="A161" s="22">
        <v>16</v>
      </c>
      <c r="B161" s="66" t="s">
        <v>209</v>
      </c>
      <c r="C161" s="31" t="s">
        <v>210</v>
      </c>
      <c r="D161" s="32">
        <v>2</v>
      </c>
      <c r="E161" s="141" t="s">
        <v>86</v>
      </c>
      <c r="F161" s="144" t="s">
        <v>187</v>
      </c>
      <c r="G161" s="144" t="s">
        <v>187</v>
      </c>
      <c r="H161" s="22" t="s">
        <v>27</v>
      </c>
      <c r="J161" s="28"/>
    </row>
    <row r="162" spans="1:10" x14ac:dyDescent="0.25">
      <c r="A162" s="36"/>
      <c r="B162" s="70"/>
      <c r="C162" s="34"/>
      <c r="D162" s="35"/>
      <c r="E162" s="152" t="s">
        <v>111</v>
      </c>
      <c r="F162" s="70"/>
      <c r="G162" s="70"/>
      <c r="H162" s="36"/>
      <c r="J162" s="28"/>
    </row>
    <row r="163" spans="1:10" x14ac:dyDescent="0.25">
      <c r="A163" s="67"/>
      <c r="D163" s="154"/>
      <c r="E163" s="14"/>
      <c r="F163" s="155"/>
      <c r="G163" s="155"/>
      <c r="H163" s="155"/>
    </row>
    <row r="164" spans="1:10" x14ac:dyDescent="0.25">
      <c r="A164" s="67" t="s">
        <v>211</v>
      </c>
    </row>
    <row r="175" spans="1:10" x14ac:dyDescent="0.25">
      <c r="C175" s="156"/>
    </row>
    <row r="176" spans="1:10" x14ac:dyDescent="0.25">
      <c r="C176" s="156"/>
    </row>
    <row r="177" spans="3:3" s="2" customFormat="1" x14ac:dyDescent="0.25">
      <c r="C177" s="156"/>
    </row>
    <row r="178" spans="3:3" s="2" customFormat="1" x14ac:dyDescent="0.25">
      <c r="C178" s="156"/>
    </row>
    <row r="179" spans="3:3" s="2" customFormat="1" x14ac:dyDescent="0.25">
      <c r="C179" s="156"/>
    </row>
    <row r="180" spans="3:3" s="2" customFormat="1" x14ac:dyDescent="0.25">
      <c r="C180" s="156"/>
    </row>
    <row r="181" spans="3:3" s="2" customFormat="1" x14ac:dyDescent="0.25">
      <c r="C181" s="156"/>
    </row>
    <row r="182" spans="3:3" s="2" customFormat="1" x14ac:dyDescent="0.25">
      <c r="C182" s="156"/>
    </row>
    <row r="183" spans="3:3" s="2" customFormat="1" x14ac:dyDescent="0.25">
      <c r="C183" s="156"/>
    </row>
    <row r="184" spans="3:3" s="2" customFormat="1" x14ac:dyDescent="0.25">
      <c r="C184" s="156"/>
    </row>
    <row r="185" spans="3:3" s="2" customFormat="1" x14ac:dyDescent="0.25">
      <c r="C185" s="156"/>
    </row>
    <row r="186" spans="3:3" s="2" customFormat="1" x14ac:dyDescent="0.25">
      <c r="C186" s="156"/>
    </row>
    <row r="187" spans="3:3" s="2" customFormat="1" x14ac:dyDescent="0.25">
      <c r="C187" s="156"/>
    </row>
    <row r="188" spans="3:3" s="2" customFormat="1" x14ac:dyDescent="0.25">
      <c r="C188" s="156"/>
    </row>
    <row r="189" spans="3:3" s="2" customFormat="1" x14ac:dyDescent="0.25">
      <c r="C189" s="156"/>
    </row>
  </sheetData>
  <mergeCells count="443"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C159:C160"/>
    <mergeCell ref="D159:D160"/>
    <mergeCell ref="F159:F160"/>
    <mergeCell ref="G159:G160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C155:C156"/>
    <mergeCell ref="D155:D156"/>
    <mergeCell ref="F155:F156"/>
    <mergeCell ref="G155:G156"/>
    <mergeCell ref="H150:H151"/>
    <mergeCell ref="A152:A154"/>
    <mergeCell ref="B152:B154"/>
    <mergeCell ref="C152:C154"/>
    <mergeCell ref="D152:D154"/>
    <mergeCell ref="F152:F154"/>
    <mergeCell ref="G152:G154"/>
    <mergeCell ref="H152:H154"/>
    <mergeCell ref="A150:A151"/>
    <mergeCell ref="B150:B151"/>
    <mergeCell ref="C150:C151"/>
    <mergeCell ref="D150:D151"/>
    <mergeCell ref="F150:F151"/>
    <mergeCell ref="G150:G151"/>
    <mergeCell ref="H146:H147"/>
    <mergeCell ref="A148:A149"/>
    <mergeCell ref="B148:B149"/>
    <mergeCell ref="C148:C149"/>
    <mergeCell ref="D148:D149"/>
    <mergeCell ref="F148:F149"/>
    <mergeCell ref="G148:G149"/>
    <mergeCell ref="H148:H149"/>
    <mergeCell ref="A146:A147"/>
    <mergeCell ref="B146:B147"/>
    <mergeCell ref="C146:C147"/>
    <mergeCell ref="D146:D147"/>
    <mergeCell ref="F146:F147"/>
    <mergeCell ref="G146:G147"/>
    <mergeCell ref="H142:H143"/>
    <mergeCell ref="A144:A145"/>
    <mergeCell ref="B144:B145"/>
    <mergeCell ref="C144:C145"/>
    <mergeCell ref="D144:D145"/>
    <mergeCell ref="F144:F145"/>
    <mergeCell ref="G144:G145"/>
    <mergeCell ref="H144:H145"/>
    <mergeCell ref="A142:A143"/>
    <mergeCell ref="B142:B143"/>
    <mergeCell ref="C142:C143"/>
    <mergeCell ref="D142:D143"/>
    <mergeCell ref="F142:F143"/>
    <mergeCell ref="G142:G143"/>
    <mergeCell ref="H138:H139"/>
    <mergeCell ref="A140:A141"/>
    <mergeCell ref="B140:B141"/>
    <mergeCell ref="C140:C141"/>
    <mergeCell ref="D140:D141"/>
    <mergeCell ref="F140:F141"/>
    <mergeCell ref="G140:G141"/>
    <mergeCell ref="H140:H141"/>
    <mergeCell ref="A138:A139"/>
    <mergeCell ref="B138:B139"/>
    <mergeCell ref="C138:C139"/>
    <mergeCell ref="D138:D139"/>
    <mergeCell ref="F138:F139"/>
    <mergeCell ref="G138:G139"/>
    <mergeCell ref="H134:H135"/>
    <mergeCell ref="A136:A137"/>
    <mergeCell ref="B136:B137"/>
    <mergeCell ref="C136:C137"/>
    <mergeCell ref="D136:D137"/>
    <mergeCell ref="F136:F137"/>
    <mergeCell ref="G136:G137"/>
    <mergeCell ref="H136:H137"/>
    <mergeCell ref="A134:A135"/>
    <mergeCell ref="B134:B135"/>
    <mergeCell ref="C134:C135"/>
    <mergeCell ref="D134:D135"/>
    <mergeCell ref="F134:F135"/>
    <mergeCell ref="G134:G135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E130:E131"/>
    <mergeCell ref="F130:F131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23:F124"/>
    <mergeCell ref="G123:G124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C119:C120"/>
    <mergeCell ref="D119:D120"/>
    <mergeCell ref="F119:F120"/>
    <mergeCell ref="G119:G120"/>
    <mergeCell ref="H114:H115"/>
    <mergeCell ref="A116:A118"/>
    <mergeCell ref="B116:B118"/>
    <mergeCell ref="C116:C118"/>
    <mergeCell ref="D116:D118"/>
    <mergeCell ref="F116:F118"/>
    <mergeCell ref="G116:G118"/>
    <mergeCell ref="H116:H118"/>
    <mergeCell ref="A114:A115"/>
    <mergeCell ref="B114:B115"/>
    <mergeCell ref="C114:C115"/>
    <mergeCell ref="D114:D115"/>
    <mergeCell ref="F114:F115"/>
    <mergeCell ref="G114:G115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C110:C111"/>
    <mergeCell ref="D110:D111"/>
    <mergeCell ref="F110:F111"/>
    <mergeCell ref="G110:G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6:F107"/>
    <mergeCell ref="G106:G107"/>
    <mergeCell ref="H100:H103"/>
    <mergeCell ref="A104:A105"/>
    <mergeCell ref="B104:B105"/>
    <mergeCell ref="C104:C105"/>
    <mergeCell ref="D104:D105"/>
    <mergeCell ref="F104:F105"/>
    <mergeCell ref="G104:G105"/>
    <mergeCell ref="H104:H105"/>
    <mergeCell ref="A100:A103"/>
    <mergeCell ref="B100:B103"/>
    <mergeCell ref="C100:C103"/>
    <mergeCell ref="D100:D103"/>
    <mergeCell ref="F100:F103"/>
    <mergeCell ref="G100:G103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6:F97"/>
    <mergeCell ref="G96:G97"/>
    <mergeCell ref="H91:H93"/>
    <mergeCell ref="A94:A95"/>
    <mergeCell ref="B94:B95"/>
    <mergeCell ref="C94:C95"/>
    <mergeCell ref="D94:D95"/>
    <mergeCell ref="F94:F95"/>
    <mergeCell ref="G94:G95"/>
    <mergeCell ref="H94:H95"/>
    <mergeCell ref="A91:A93"/>
    <mergeCell ref="B91:B93"/>
    <mergeCell ref="C91:C93"/>
    <mergeCell ref="D91:D93"/>
    <mergeCell ref="F91:F93"/>
    <mergeCell ref="G91:G93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7:F88"/>
    <mergeCell ref="G87:G88"/>
    <mergeCell ref="H81:H83"/>
    <mergeCell ref="A84:A86"/>
    <mergeCell ref="B84:B86"/>
    <mergeCell ref="C84:C86"/>
    <mergeCell ref="D84:D86"/>
    <mergeCell ref="F84:F86"/>
    <mergeCell ref="G84:G86"/>
    <mergeCell ref="H84:H86"/>
    <mergeCell ref="A81:A83"/>
    <mergeCell ref="B81:B83"/>
    <mergeCell ref="C81:C83"/>
    <mergeCell ref="D81:D83"/>
    <mergeCell ref="F81:F83"/>
    <mergeCell ref="G81:G83"/>
    <mergeCell ref="H76:H77"/>
    <mergeCell ref="A78:A80"/>
    <mergeCell ref="B78:B80"/>
    <mergeCell ref="C78:C80"/>
    <mergeCell ref="D78:D80"/>
    <mergeCell ref="F78:F80"/>
    <mergeCell ref="G78:G80"/>
    <mergeCell ref="H78:H80"/>
    <mergeCell ref="A76:A77"/>
    <mergeCell ref="B76:B77"/>
    <mergeCell ref="C76:C77"/>
    <mergeCell ref="D76:D77"/>
    <mergeCell ref="F76:F77"/>
    <mergeCell ref="G76:G77"/>
    <mergeCell ref="H69:H70"/>
    <mergeCell ref="A74:A75"/>
    <mergeCell ref="B74:B75"/>
    <mergeCell ref="C74:C75"/>
    <mergeCell ref="D74:D75"/>
    <mergeCell ref="F74:F75"/>
    <mergeCell ref="G74:G75"/>
    <mergeCell ref="H74:H75"/>
    <mergeCell ref="A69:A70"/>
    <mergeCell ref="B69:B70"/>
    <mergeCell ref="C69:C70"/>
    <mergeCell ref="D69:D70"/>
    <mergeCell ref="F69:F70"/>
    <mergeCell ref="G69:G70"/>
    <mergeCell ref="H64:H65"/>
    <mergeCell ref="A66:A68"/>
    <mergeCell ref="B66:B68"/>
    <mergeCell ref="C66:C68"/>
    <mergeCell ref="D66:D68"/>
    <mergeCell ref="F66:F68"/>
    <mergeCell ref="G66:G68"/>
    <mergeCell ref="H66:H68"/>
    <mergeCell ref="A64:A65"/>
    <mergeCell ref="B64:B65"/>
    <mergeCell ref="C64:C65"/>
    <mergeCell ref="D64:D65"/>
    <mergeCell ref="F64:F65"/>
    <mergeCell ref="G64:G65"/>
    <mergeCell ref="H59:H61"/>
    <mergeCell ref="A62:A63"/>
    <mergeCell ref="B62:B63"/>
    <mergeCell ref="C62:C63"/>
    <mergeCell ref="D62:D63"/>
    <mergeCell ref="F62:F63"/>
    <mergeCell ref="G62:G63"/>
    <mergeCell ref="H62:H63"/>
    <mergeCell ref="A59:A61"/>
    <mergeCell ref="B59:B61"/>
    <mergeCell ref="C59:C61"/>
    <mergeCell ref="D59:D61"/>
    <mergeCell ref="F59:F61"/>
    <mergeCell ref="G59:G61"/>
    <mergeCell ref="H54:H55"/>
    <mergeCell ref="A56:A58"/>
    <mergeCell ref="B56:B58"/>
    <mergeCell ref="C56:C58"/>
    <mergeCell ref="D56:D58"/>
    <mergeCell ref="F56:F58"/>
    <mergeCell ref="G56:G58"/>
    <mergeCell ref="H56:H58"/>
    <mergeCell ref="A54:A55"/>
    <mergeCell ref="B54:B55"/>
    <mergeCell ref="C54:C55"/>
    <mergeCell ref="D54:D55"/>
    <mergeCell ref="F54:F55"/>
    <mergeCell ref="G54:G55"/>
    <mergeCell ref="H49:H51"/>
    <mergeCell ref="A52:A53"/>
    <mergeCell ref="B52:B53"/>
    <mergeCell ref="C52:C53"/>
    <mergeCell ref="D52:D53"/>
    <mergeCell ref="F52:F53"/>
    <mergeCell ref="G52:G53"/>
    <mergeCell ref="H52:H53"/>
    <mergeCell ref="A49:A51"/>
    <mergeCell ref="B49:B51"/>
    <mergeCell ref="C49:C51"/>
    <mergeCell ref="D49:D51"/>
    <mergeCell ref="F49:F51"/>
    <mergeCell ref="G49:G51"/>
    <mergeCell ref="G43:G45"/>
    <mergeCell ref="H43:H45"/>
    <mergeCell ref="A46:A48"/>
    <mergeCell ref="B46:B48"/>
    <mergeCell ref="C46:C48"/>
    <mergeCell ref="D46:D48"/>
    <mergeCell ref="F46:F48"/>
    <mergeCell ref="G46:G48"/>
    <mergeCell ref="H46:H48"/>
    <mergeCell ref="A40:C40"/>
    <mergeCell ref="A43:A45"/>
    <mergeCell ref="B43:B45"/>
    <mergeCell ref="C43:C45"/>
    <mergeCell ref="D43:D45"/>
    <mergeCell ref="F43:F45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7:G28"/>
    <mergeCell ref="H27:H28"/>
    <mergeCell ref="A29:A31"/>
    <mergeCell ref="B29:B31"/>
    <mergeCell ref="C29:C31"/>
    <mergeCell ref="D29:D31"/>
    <mergeCell ref="F29:F31"/>
    <mergeCell ref="G29:G31"/>
    <mergeCell ref="H29:H31"/>
    <mergeCell ref="A27:A28"/>
    <mergeCell ref="B27:B28"/>
    <mergeCell ref="C27:C28"/>
    <mergeCell ref="D27:D28"/>
    <mergeCell ref="E27:E28"/>
    <mergeCell ref="F27:F28"/>
    <mergeCell ref="H23:H24"/>
    <mergeCell ref="A25:A26"/>
    <mergeCell ref="B25:B26"/>
    <mergeCell ref="C25:C26"/>
    <mergeCell ref="D25:D26"/>
    <mergeCell ref="F25:F26"/>
    <mergeCell ref="G25:G26"/>
    <mergeCell ref="H25:H26"/>
    <mergeCell ref="C21:C22"/>
    <mergeCell ref="D21:D22"/>
    <mergeCell ref="F21:F22"/>
    <mergeCell ref="G21:G22"/>
    <mergeCell ref="H21:H22"/>
    <mergeCell ref="C23:C24"/>
    <mergeCell ref="D23:D24"/>
    <mergeCell ref="E23:E24"/>
    <mergeCell ref="F23:F24"/>
    <mergeCell ref="G23:G24"/>
    <mergeCell ref="D17:D18"/>
    <mergeCell ref="F17:F18"/>
    <mergeCell ref="G17:G18"/>
    <mergeCell ref="H17:H18"/>
    <mergeCell ref="C19:C20"/>
    <mergeCell ref="D19:D20"/>
    <mergeCell ref="E19:E20"/>
    <mergeCell ref="F19:F20"/>
    <mergeCell ref="G19:G20"/>
    <mergeCell ref="H19:H20"/>
    <mergeCell ref="A7:H7"/>
    <mergeCell ref="A9:H9"/>
    <mergeCell ref="A14:A24"/>
    <mergeCell ref="B14:B24"/>
    <mergeCell ref="C15:C16"/>
    <mergeCell ref="D15:D16"/>
    <mergeCell ref="F15:F16"/>
    <mergeCell ref="G15:G16"/>
    <mergeCell ref="H15:H16"/>
    <mergeCell ref="C17:C1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43" workbookViewId="0">
      <selection activeCell="F53" sqref="F53"/>
    </sheetView>
  </sheetViews>
  <sheetFormatPr defaultRowHeight="15" x14ac:dyDescent="0.25"/>
  <cols>
    <col min="1" max="1" width="4.375" customWidth="1"/>
    <col min="2" max="2" width="6.375" style="157" customWidth="1"/>
    <col min="3" max="3" width="37.75" bestFit="1" customWidth="1"/>
    <col min="5" max="5" width="8.75" bestFit="1" customWidth="1"/>
    <col min="6" max="6" width="14.625" bestFit="1" customWidth="1"/>
    <col min="7" max="7" width="27.125" bestFit="1" customWidth="1"/>
    <col min="8" max="9" width="30.625" bestFit="1" customWidth="1"/>
    <col min="10" max="10" width="5.375" customWidth="1"/>
    <col min="11" max="11" width="21.375" bestFit="1" customWidth="1"/>
    <col min="12" max="12" width="20.25" bestFit="1" customWidth="1"/>
    <col min="13" max="13" width="37" customWidth="1"/>
    <col min="14" max="14" width="27.25" bestFit="1" customWidth="1"/>
    <col min="15" max="15" width="11" customWidth="1"/>
    <col min="16" max="16" width="28.75" bestFit="1" customWidth="1"/>
  </cols>
  <sheetData>
    <row r="1" spans="1:17" ht="15.75" x14ac:dyDescent="0.25">
      <c r="A1" s="157">
        <v>1</v>
      </c>
      <c r="B1" s="158">
        <v>1</v>
      </c>
      <c r="C1" s="159" t="s">
        <v>212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7" ht="15.75" x14ac:dyDescent="0.25">
      <c r="A2" s="157">
        <v>2</v>
      </c>
      <c r="B2" s="158">
        <v>1</v>
      </c>
      <c r="C2" s="159" t="s">
        <v>213</v>
      </c>
      <c r="E2" s="160"/>
      <c r="F2" s="161"/>
      <c r="G2" s="162" t="s">
        <v>214</v>
      </c>
      <c r="H2" s="162" t="s">
        <v>215</v>
      </c>
      <c r="I2" s="162" t="s">
        <v>216</v>
      </c>
      <c r="J2" s="162" t="s">
        <v>217</v>
      </c>
      <c r="K2" s="163" t="s">
        <v>218</v>
      </c>
      <c r="L2" s="163" t="s">
        <v>144</v>
      </c>
      <c r="M2" s="163" t="s">
        <v>219</v>
      </c>
      <c r="N2" s="164" t="s">
        <v>220</v>
      </c>
      <c r="O2" s="165" t="s">
        <v>221</v>
      </c>
      <c r="P2" s="165" t="s">
        <v>27</v>
      </c>
    </row>
    <row r="3" spans="1:17" ht="15.75" x14ac:dyDescent="0.25">
      <c r="A3" s="157">
        <v>3</v>
      </c>
      <c r="B3" s="158">
        <v>1</v>
      </c>
      <c r="C3" s="159" t="s">
        <v>222</v>
      </c>
      <c r="E3" s="166" t="s">
        <v>60</v>
      </c>
      <c r="F3" s="167" t="s">
        <v>223</v>
      </c>
      <c r="G3" s="168" t="str">
        <f>C5</f>
        <v>Matematika Dasar</v>
      </c>
      <c r="H3" s="169" t="str">
        <f>C11</f>
        <v>Mekanika</v>
      </c>
      <c r="I3" s="170" t="str">
        <f>C20</f>
        <v xml:space="preserve">Mekanika Analitik </v>
      </c>
      <c r="J3" s="171"/>
      <c r="K3" s="171"/>
      <c r="L3" s="171"/>
      <c r="M3" s="171"/>
      <c r="N3" s="171"/>
      <c r="O3" s="172"/>
      <c r="P3" s="172"/>
    </row>
    <row r="4" spans="1:17" ht="15.75" x14ac:dyDescent="0.25">
      <c r="A4" s="157">
        <v>4</v>
      </c>
      <c r="B4" s="158">
        <v>1</v>
      </c>
      <c r="C4" s="159" t="s">
        <v>224</v>
      </c>
      <c r="E4" s="166"/>
      <c r="F4" s="167" t="s">
        <v>225</v>
      </c>
      <c r="G4" s="173" t="str">
        <f>C26</f>
        <v>Fisika Atom dan Molekul</v>
      </c>
      <c r="H4" s="174" t="str">
        <f>C47</f>
        <v>Mekanika Kuantum</v>
      </c>
      <c r="I4" s="169" t="str">
        <f>C16</f>
        <v>Metode Numerik</v>
      </c>
      <c r="J4" s="175"/>
      <c r="K4" s="171"/>
      <c r="L4" s="176" t="str">
        <f>C50</f>
        <v>Fisika Superkonduktor</v>
      </c>
      <c r="M4" s="171"/>
      <c r="N4" s="171"/>
      <c r="O4" s="172"/>
      <c r="P4" s="172"/>
    </row>
    <row r="5" spans="1:17" ht="15.75" x14ac:dyDescent="0.25">
      <c r="A5" s="157">
        <v>5</v>
      </c>
      <c r="B5" s="158">
        <v>1</v>
      </c>
      <c r="C5" s="159" t="s">
        <v>226</v>
      </c>
      <c r="E5" s="166"/>
      <c r="F5" s="167" t="s">
        <v>227</v>
      </c>
      <c r="G5" s="177" t="str">
        <f>C2</f>
        <v>Pancasila</v>
      </c>
      <c r="H5" s="170" t="str">
        <f>C31</f>
        <v xml:space="preserve">Kapita Selekta Fisika </v>
      </c>
      <c r="J5" s="171"/>
      <c r="K5" s="178" t="str">
        <f>C32</f>
        <v>Elektronika III</v>
      </c>
      <c r="L5" s="178" t="str">
        <f>C35</f>
        <v>Fisika Semikonduktor</v>
      </c>
      <c r="M5" s="178" t="str">
        <f>C36</f>
        <v>Pendahuluan Geofisika</v>
      </c>
      <c r="N5" s="179" t="str">
        <f>C12</f>
        <v xml:space="preserve">Eksperimen Mekanika </v>
      </c>
      <c r="O5" s="180" t="str">
        <f>'[1]Distribusi Ruangan'!C44</f>
        <v>Seminar I</v>
      </c>
      <c r="P5" s="176" t="str">
        <f>C48</f>
        <v>Kerja Praktek</v>
      </c>
    </row>
    <row r="6" spans="1:17" ht="15.75" x14ac:dyDescent="0.25">
      <c r="A6" s="157">
        <v>6</v>
      </c>
      <c r="B6" s="158">
        <v>1</v>
      </c>
      <c r="C6" s="159" t="s">
        <v>228</v>
      </c>
      <c r="E6" s="167"/>
      <c r="F6" s="167"/>
      <c r="G6" s="181"/>
      <c r="H6" s="182"/>
      <c r="I6" s="182"/>
      <c r="J6" s="171"/>
      <c r="K6" s="171"/>
      <c r="L6" s="171"/>
      <c r="M6" s="171"/>
      <c r="N6" s="171"/>
    </row>
    <row r="7" spans="1:17" ht="15.75" x14ac:dyDescent="0.25">
      <c r="A7" s="157">
        <v>7</v>
      </c>
      <c r="B7" s="158">
        <v>1</v>
      </c>
      <c r="C7" s="159" t="s">
        <v>229</v>
      </c>
      <c r="E7" s="183" t="s">
        <v>39</v>
      </c>
      <c r="F7" s="167" t="s">
        <v>223</v>
      </c>
      <c r="G7" s="184" t="str">
        <f>C9</f>
        <v>Fisika Matematika I</v>
      </c>
      <c r="H7" s="185" t="str">
        <f>C7</f>
        <v xml:space="preserve">Kimia Dasar </v>
      </c>
      <c r="I7" s="186" t="str">
        <f>C24</f>
        <v>Fisika Matematika III</v>
      </c>
      <c r="J7" s="171"/>
      <c r="K7" s="171"/>
      <c r="L7" s="171"/>
      <c r="M7" s="171"/>
      <c r="N7" s="171"/>
      <c r="O7" s="172"/>
      <c r="P7" s="172"/>
    </row>
    <row r="8" spans="1:17" ht="15.75" x14ac:dyDescent="0.25">
      <c r="A8" s="157">
        <v>8</v>
      </c>
      <c r="B8" s="158">
        <v>1</v>
      </c>
      <c r="C8" s="159" t="s">
        <v>230</v>
      </c>
      <c r="E8" s="187"/>
      <c r="F8" s="167" t="s">
        <v>225</v>
      </c>
      <c r="G8" s="173" t="str">
        <f>C27</f>
        <v>Sistem Instrumentasi</v>
      </c>
      <c r="H8" s="169" t="str">
        <f>C18</f>
        <v>Geologi Dasar</v>
      </c>
      <c r="I8" s="174" t="str">
        <f>C55</f>
        <v>Pengelolaan Sumberdaya Pesisir</v>
      </c>
      <c r="J8" s="171"/>
      <c r="K8" s="176" t="str">
        <f>C49</f>
        <v xml:space="preserve">Praktek Bengkel </v>
      </c>
      <c r="M8" s="171"/>
      <c r="N8" s="171"/>
      <c r="O8" s="172"/>
      <c r="P8" s="172"/>
    </row>
    <row r="9" spans="1:17" ht="15.75" x14ac:dyDescent="0.25">
      <c r="A9" s="157">
        <v>9</v>
      </c>
      <c r="B9" s="188">
        <v>3</v>
      </c>
      <c r="C9" s="159" t="s">
        <v>231</v>
      </c>
      <c r="E9" s="187"/>
      <c r="F9" s="167" t="s">
        <v>227</v>
      </c>
      <c r="G9" s="189" t="str">
        <f>C53</f>
        <v>Kemag. Batuan &amp; Paleomagnetik</v>
      </c>
      <c r="H9" s="170" t="str">
        <f>C34</f>
        <v>Fisika Energi dan Lingkungan</v>
      </c>
      <c r="I9" s="185" t="str">
        <f>C3</f>
        <v>Pendidikan Kewarganegaraan</v>
      </c>
      <c r="J9" s="171"/>
      <c r="K9" s="190" t="str">
        <f>C41</f>
        <v>Fisika Proteksi Radiasi</v>
      </c>
      <c r="L9" s="176" t="str">
        <f>C51</f>
        <v xml:space="preserve">Metode Karakterisasi Material </v>
      </c>
      <c r="M9" s="178" t="str">
        <f>C40</f>
        <v>Pendahuluan Hidrodinamika</v>
      </c>
      <c r="N9" s="171"/>
      <c r="O9" s="180" t="str">
        <f>C44</f>
        <v>Seminar I</v>
      </c>
      <c r="P9" s="174" t="str">
        <f>C56</f>
        <v>Praktek Lapang Fisika Kelautan</v>
      </c>
    </row>
    <row r="10" spans="1:17" ht="15.75" x14ac:dyDescent="0.25">
      <c r="A10" s="157"/>
      <c r="B10" s="188">
        <v>3</v>
      </c>
      <c r="C10" s="159" t="s">
        <v>232</v>
      </c>
      <c r="E10" s="191"/>
      <c r="F10" s="192" t="s">
        <v>233</v>
      </c>
      <c r="G10" s="193" t="str">
        <f>C28</f>
        <v>Kajian Lingkungan Hidup B</v>
      </c>
      <c r="H10" s="182"/>
      <c r="I10" s="182"/>
      <c r="J10" s="171"/>
      <c r="K10" s="172"/>
      <c r="L10" s="171"/>
      <c r="M10" s="171"/>
      <c r="N10" s="171"/>
      <c r="O10" s="172"/>
      <c r="P10" s="182"/>
      <c r="Q10" s="2"/>
    </row>
    <row r="11" spans="1:17" ht="15.75" x14ac:dyDescent="0.25">
      <c r="A11" s="157">
        <v>10</v>
      </c>
      <c r="B11" s="188">
        <v>3</v>
      </c>
      <c r="C11" s="159" t="s">
        <v>234</v>
      </c>
      <c r="E11" s="167"/>
      <c r="F11" s="167"/>
      <c r="G11" s="181"/>
      <c r="H11" s="182"/>
      <c r="I11" s="182"/>
      <c r="J11" s="171"/>
      <c r="K11" s="171"/>
      <c r="L11" s="171"/>
      <c r="M11" s="171"/>
      <c r="N11" s="171"/>
      <c r="O11" s="172"/>
      <c r="P11" s="172"/>
    </row>
    <row r="12" spans="1:17" ht="15.75" x14ac:dyDescent="0.25">
      <c r="A12" s="157">
        <v>11</v>
      </c>
      <c r="B12" s="188">
        <v>3</v>
      </c>
      <c r="C12" s="159" t="s">
        <v>235</v>
      </c>
      <c r="E12" s="167" t="s">
        <v>51</v>
      </c>
      <c r="F12" s="167" t="s">
        <v>61</v>
      </c>
      <c r="G12" s="168" t="str">
        <f>C4</f>
        <v>Pendidikan Karakter dan Antikorupsi</v>
      </c>
      <c r="H12" s="169" t="str">
        <f>C15</f>
        <v>Elektronika I</v>
      </c>
      <c r="I12" s="170" t="str">
        <f>C21</f>
        <v>Fisika Optik</v>
      </c>
      <c r="J12" s="171"/>
      <c r="K12" s="171"/>
      <c r="L12" s="171"/>
      <c r="M12" s="171"/>
      <c r="N12" s="171"/>
      <c r="O12" s="172"/>
      <c r="P12" s="172"/>
    </row>
    <row r="13" spans="1:17" ht="15.75" x14ac:dyDescent="0.25">
      <c r="A13" s="157"/>
      <c r="B13" s="188">
        <v>3</v>
      </c>
      <c r="C13" s="159" t="s">
        <v>236</v>
      </c>
      <c r="E13" s="167"/>
      <c r="F13" s="167" t="s">
        <v>237</v>
      </c>
      <c r="G13" s="194"/>
      <c r="H13" s="194"/>
      <c r="I13" s="195"/>
      <c r="J13" s="196"/>
      <c r="K13" s="196"/>
      <c r="L13" s="196"/>
      <c r="M13" s="196"/>
      <c r="N13" s="196"/>
      <c r="O13" s="180" t="s">
        <v>238</v>
      </c>
      <c r="P13" s="172"/>
    </row>
    <row r="14" spans="1:17" ht="15.75" x14ac:dyDescent="0.25">
      <c r="A14" s="157">
        <v>12</v>
      </c>
      <c r="B14" s="188">
        <v>3</v>
      </c>
      <c r="C14" s="159" t="s">
        <v>239</v>
      </c>
      <c r="E14" s="167"/>
      <c r="F14" s="167"/>
      <c r="G14" s="182"/>
      <c r="H14" s="182"/>
      <c r="I14" s="182"/>
      <c r="J14" s="171"/>
      <c r="K14" s="171"/>
      <c r="L14" s="171"/>
      <c r="M14" s="171"/>
      <c r="N14" s="171"/>
      <c r="O14" s="172"/>
      <c r="P14" s="172"/>
    </row>
    <row r="15" spans="1:17" ht="15.75" x14ac:dyDescent="0.25">
      <c r="A15" s="157">
        <v>13</v>
      </c>
      <c r="B15" s="188">
        <v>3</v>
      </c>
      <c r="C15" s="159" t="s">
        <v>240</v>
      </c>
      <c r="E15" s="166" t="s">
        <v>94</v>
      </c>
      <c r="F15" s="167" t="s">
        <v>223</v>
      </c>
      <c r="G15" s="170" t="str">
        <f>C23</f>
        <v>Medan Elektromagnetik 2</v>
      </c>
      <c r="H15" s="168" t="str">
        <f>C6</f>
        <v>Fisika Dasar</v>
      </c>
      <c r="I15" s="169" t="str">
        <f>C13</f>
        <v>Termodinamika</v>
      </c>
      <c r="J15" s="171"/>
      <c r="K15" s="171"/>
      <c r="L15" s="171"/>
      <c r="M15" s="171"/>
      <c r="N15" s="171"/>
      <c r="O15" s="172"/>
      <c r="P15" s="172"/>
    </row>
    <row r="16" spans="1:17" ht="15.75" x14ac:dyDescent="0.25">
      <c r="A16" s="157">
        <v>14</v>
      </c>
      <c r="B16" s="188">
        <v>3</v>
      </c>
      <c r="C16" s="159" t="s">
        <v>241</v>
      </c>
      <c r="E16" s="166"/>
      <c r="F16" s="167" t="s">
        <v>225</v>
      </c>
      <c r="G16" s="169" t="str">
        <f>C19</f>
        <v>Biofisika</v>
      </c>
      <c r="H16" s="174" t="str">
        <f>C57</f>
        <v>Kedokteran Nuklir</v>
      </c>
      <c r="I16" s="170" t="str">
        <f>C29</f>
        <v>Bahasa Pemograman</v>
      </c>
      <c r="J16" s="171"/>
      <c r="K16" s="190" t="str">
        <f>C42</f>
        <v>Anatomi dan Fisiologi</v>
      </c>
      <c r="L16" s="176" t="str">
        <f>C50</f>
        <v>Fisika Superkonduktor</v>
      </c>
      <c r="M16" s="178" t="str">
        <f>C37</f>
        <v>Seismologi &amp; Gempabumi</v>
      </c>
      <c r="N16" s="171"/>
      <c r="O16" s="172"/>
      <c r="P16" s="197" t="str">
        <f>C58</f>
        <v>Praktek Lapang Fisika Medik</v>
      </c>
    </row>
    <row r="17" spans="1:16" ht="15.75" x14ac:dyDescent="0.25">
      <c r="A17" s="157">
        <v>15</v>
      </c>
      <c r="B17" s="188">
        <v>3</v>
      </c>
      <c r="C17" s="198" t="s">
        <v>242</v>
      </c>
      <c r="E17" s="166"/>
      <c r="F17" s="167" t="s">
        <v>227</v>
      </c>
      <c r="H17" s="169" t="str">
        <f>C17</f>
        <v>Kajian Lingkungan Hidup A</v>
      </c>
      <c r="J17" s="171"/>
      <c r="M17" s="199" t="str">
        <f>C54</f>
        <v>Praktek Lapang Fisika Bumi</v>
      </c>
      <c r="N17" s="178" t="str">
        <f>C22</f>
        <v xml:space="preserve">Eksperimen Fisika Optik   </v>
      </c>
      <c r="O17" s="180" t="str">
        <f>C44</f>
        <v>Seminar I</v>
      </c>
      <c r="P17" s="172"/>
    </row>
    <row r="18" spans="1:16" ht="15.75" x14ac:dyDescent="0.25">
      <c r="A18" s="157">
        <v>16</v>
      </c>
      <c r="B18" s="188">
        <v>3</v>
      </c>
      <c r="C18" s="200" t="s">
        <v>243</v>
      </c>
      <c r="E18" s="167"/>
      <c r="F18" s="167"/>
      <c r="G18" s="182"/>
      <c r="H18" s="182"/>
      <c r="I18" s="182"/>
      <c r="J18" s="171"/>
      <c r="K18" s="171"/>
      <c r="L18" s="171"/>
      <c r="M18" s="171"/>
      <c r="N18" s="171"/>
      <c r="O18" s="172"/>
      <c r="P18" s="172"/>
    </row>
    <row r="19" spans="1:16" ht="15.75" x14ac:dyDescent="0.25">
      <c r="A19" s="157">
        <v>17</v>
      </c>
      <c r="B19" s="188">
        <v>3</v>
      </c>
      <c r="C19" s="200" t="s">
        <v>244</v>
      </c>
      <c r="E19" s="183" t="s">
        <v>131</v>
      </c>
      <c r="F19" s="167" t="s">
        <v>223</v>
      </c>
      <c r="G19" s="168" t="str">
        <f>C8</f>
        <v>Biologi Umum</v>
      </c>
      <c r="H19" s="170" t="str">
        <f>C25</f>
        <v>Fisika Kuantum I</v>
      </c>
      <c r="I19" s="169" t="str">
        <f>C10</f>
        <v>Listrik Magnet</v>
      </c>
      <c r="J19" s="171"/>
      <c r="L19" s="171"/>
      <c r="M19" s="171"/>
      <c r="N19" s="171"/>
      <c r="O19" s="172"/>
      <c r="P19" s="172"/>
    </row>
    <row r="20" spans="1:16" ht="15.75" x14ac:dyDescent="0.25">
      <c r="A20" s="157">
        <v>18</v>
      </c>
      <c r="B20" s="188">
        <v>3</v>
      </c>
      <c r="C20" s="159" t="s">
        <v>245</v>
      </c>
      <c r="E20" s="191"/>
      <c r="F20" s="167" t="s">
        <v>227</v>
      </c>
      <c r="G20" s="170" t="str">
        <f>C30</f>
        <v>Pengantar Linux dan Jaringan</v>
      </c>
      <c r="H20" s="185" t="str">
        <f>C1</f>
        <v xml:space="preserve">Pendidikan Agama </v>
      </c>
      <c r="I20" s="170" t="str">
        <f>C38</f>
        <v>Metode Gayaberat dan Magnetik</v>
      </c>
      <c r="J20" s="171"/>
      <c r="K20" s="178" t="str">
        <f>C33</f>
        <v>Mikroprosessor</v>
      </c>
      <c r="L20" s="176" t="str">
        <f>C52</f>
        <v>Praktek Fisika Material &amp;Energi</v>
      </c>
      <c r="M20" s="178" t="str">
        <f>C39</f>
        <v>Pendahuluan Oseanografi</v>
      </c>
      <c r="N20" s="179" t="str">
        <f>C14</f>
        <v xml:space="preserve">Eksp. Termodinamika </v>
      </c>
      <c r="O20" s="180" t="str">
        <f>C44</f>
        <v>Seminar I</v>
      </c>
      <c r="P20" s="172"/>
    </row>
    <row r="21" spans="1:16" ht="15.75" x14ac:dyDescent="0.25">
      <c r="A21" s="157">
        <v>19</v>
      </c>
      <c r="B21" s="201">
        <v>5</v>
      </c>
      <c r="C21" s="159" t="s">
        <v>246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1:16" ht="15.75" x14ac:dyDescent="0.25">
      <c r="A22" s="157">
        <v>20</v>
      </c>
      <c r="B22" s="201">
        <v>5</v>
      </c>
      <c r="C22" s="159" t="s">
        <v>247</v>
      </c>
      <c r="E22" s="157"/>
      <c r="F22" s="157"/>
      <c r="G22" s="157"/>
      <c r="I22" s="157"/>
      <c r="J22" s="157"/>
      <c r="K22" s="157"/>
      <c r="L22" s="157"/>
      <c r="M22" s="157"/>
      <c r="N22" s="157"/>
    </row>
    <row r="23" spans="1:16" ht="15.75" x14ac:dyDescent="0.25">
      <c r="A23" s="157">
        <v>21</v>
      </c>
      <c r="B23" s="201">
        <v>5</v>
      </c>
      <c r="C23" s="159" t="s">
        <v>248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6" ht="15.75" x14ac:dyDescent="0.25">
      <c r="A24" s="157">
        <v>22</v>
      </c>
      <c r="B24" s="201">
        <v>5</v>
      </c>
      <c r="C24" s="159" t="s">
        <v>249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6" ht="15.75" x14ac:dyDescent="0.25">
      <c r="A25" s="157">
        <v>23</v>
      </c>
      <c r="B25" s="201">
        <v>5</v>
      </c>
      <c r="C25" s="159" t="s">
        <v>250</v>
      </c>
      <c r="E25" s="157"/>
      <c r="F25" s="157"/>
      <c r="G25" s="157"/>
      <c r="I25" s="157"/>
      <c r="J25" s="157"/>
      <c r="K25" s="157"/>
      <c r="L25" s="157"/>
      <c r="M25" s="157"/>
      <c r="N25" s="157"/>
    </row>
    <row r="26" spans="1:16" ht="15.75" x14ac:dyDescent="0.25">
      <c r="A26" s="157">
        <v>24</v>
      </c>
      <c r="B26" s="201">
        <v>5</v>
      </c>
      <c r="C26" s="159" t="s">
        <v>251</v>
      </c>
      <c r="E26" s="157"/>
      <c r="F26" s="157"/>
      <c r="G26" s="157"/>
      <c r="J26" s="157"/>
      <c r="K26" s="157"/>
      <c r="L26" s="157"/>
      <c r="M26" s="157"/>
      <c r="N26" s="157"/>
    </row>
    <row r="27" spans="1:16" ht="15.75" x14ac:dyDescent="0.25">
      <c r="A27" s="157">
        <v>25</v>
      </c>
      <c r="B27" s="201">
        <v>5</v>
      </c>
      <c r="C27" s="159" t="s">
        <v>252</v>
      </c>
      <c r="E27" s="157"/>
      <c r="F27" s="157"/>
      <c r="H27" s="157"/>
      <c r="I27" s="157"/>
      <c r="J27" s="157"/>
      <c r="K27" s="157"/>
      <c r="L27" s="157"/>
      <c r="M27" s="157"/>
      <c r="N27" s="157"/>
    </row>
    <row r="28" spans="1:16" ht="15.75" x14ac:dyDescent="0.25">
      <c r="A28" s="157">
        <v>26</v>
      </c>
      <c r="B28" s="201">
        <v>5</v>
      </c>
      <c r="C28" s="198" t="s">
        <v>253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1:16" ht="15.75" x14ac:dyDescent="0.25">
      <c r="B29" s="201">
        <v>5</v>
      </c>
      <c r="C29" s="202" t="s">
        <v>254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1:16" ht="15.75" x14ac:dyDescent="0.25">
      <c r="A30" s="157">
        <v>27</v>
      </c>
      <c r="B30" s="201">
        <v>5</v>
      </c>
      <c r="C30" s="202" t="s">
        <v>255</v>
      </c>
      <c r="E30" s="157"/>
      <c r="F30" s="157"/>
      <c r="G30" s="157"/>
      <c r="I30" s="157"/>
      <c r="J30" s="157"/>
      <c r="K30" s="157"/>
      <c r="L30" s="157"/>
      <c r="M30" s="157"/>
      <c r="N30" s="157"/>
    </row>
    <row r="31" spans="1:16" ht="15.75" x14ac:dyDescent="0.25">
      <c r="A31" s="157">
        <v>28</v>
      </c>
      <c r="B31" s="201">
        <v>5</v>
      </c>
      <c r="C31" s="202" t="s">
        <v>256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6" ht="15.75" x14ac:dyDescent="0.25">
      <c r="A32" s="157">
        <v>29</v>
      </c>
      <c r="B32" s="201">
        <v>5</v>
      </c>
      <c r="C32" s="200" t="s">
        <v>257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1:14" ht="15.75" x14ac:dyDescent="0.25">
      <c r="A33" s="157">
        <v>30</v>
      </c>
      <c r="B33" s="201">
        <v>5</v>
      </c>
      <c r="C33" s="200" t="s">
        <v>258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4" ht="15.75" x14ac:dyDescent="0.25">
      <c r="A34" s="157">
        <v>31</v>
      </c>
      <c r="B34" s="201">
        <v>5</v>
      </c>
      <c r="C34" s="200" t="s">
        <v>259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</row>
    <row r="35" spans="1:14" ht="15.75" x14ac:dyDescent="0.25">
      <c r="A35" s="157">
        <v>32</v>
      </c>
      <c r="B35" s="201">
        <v>5</v>
      </c>
      <c r="C35" s="200" t="s">
        <v>260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</row>
    <row r="36" spans="1:14" ht="15.75" x14ac:dyDescent="0.25">
      <c r="A36" s="157">
        <v>33</v>
      </c>
      <c r="B36" s="201">
        <v>5</v>
      </c>
      <c r="C36" s="200" t="s">
        <v>261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</row>
    <row r="37" spans="1:14" ht="15.75" x14ac:dyDescent="0.25">
      <c r="A37" s="157">
        <v>34</v>
      </c>
      <c r="B37" s="201">
        <v>5</v>
      </c>
      <c r="C37" s="200" t="s">
        <v>262</v>
      </c>
      <c r="E37" s="157"/>
      <c r="F37" s="157"/>
      <c r="G37" s="157"/>
      <c r="H37" s="157"/>
      <c r="J37" s="157"/>
      <c r="K37" s="157"/>
      <c r="L37" s="157"/>
      <c r="M37" s="157"/>
      <c r="N37" s="157"/>
    </row>
    <row r="38" spans="1:14" ht="15.75" x14ac:dyDescent="0.25">
      <c r="A38" s="157">
        <v>35</v>
      </c>
      <c r="B38" s="201">
        <v>5</v>
      </c>
      <c r="C38" s="200" t="s">
        <v>263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</row>
    <row r="39" spans="1:14" ht="15.75" x14ac:dyDescent="0.25">
      <c r="A39" s="157">
        <v>36</v>
      </c>
      <c r="B39" s="201">
        <v>5</v>
      </c>
      <c r="C39" s="200" t="s">
        <v>264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1:14" ht="15.75" x14ac:dyDescent="0.25">
      <c r="A40" s="157">
        <v>37</v>
      </c>
      <c r="B40" s="201">
        <v>5</v>
      </c>
      <c r="C40" s="200" t="s">
        <v>265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14" ht="15.75" x14ac:dyDescent="0.25">
      <c r="A41" s="157">
        <v>38</v>
      </c>
      <c r="B41" s="201">
        <v>5</v>
      </c>
      <c r="C41" s="203" t="s">
        <v>266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</row>
    <row r="42" spans="1:14" ht="15.75" x14ac:dyDescent="0.25">
      <c r="A42" s="157">
        <v>39</v>
      </c>
      <c r="B42" s="201">
        <v>5</v>
      </c>
      <c r="C42" s="203" t="s">
        <v>267</v>
      </c>
      <c r="E42" s="157"/>
      <c r="F42" s="157"/>
      <c r="G42" s="157"/>
      <c r="H42" s="157"/>
      <c r="I42" s="157"/>
      <c r="J42" s="157"/>
      <c r="K42" s="157"/>
      <c r="L42" s="157"/>
      <c r="M42" s="157"/>
      <c r="N42" s="157"/>
    </row>
    <row r="43" spans="1:14" ht="15.75" x14ac:dyDescent="0.25">
      <c r="A43" s="157">
        <v>40</v>
      </c>
      <c r="B43" s="201">
        <v>5</v>
      </c>
      <c r="C43" s="159" t="s">
        <v>268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</row>
    <row r="44" spans="1:14" ht="15.75" x14ac:dyDescent="0.25">
      <c r="A44" s="157">
        <v>41</v>
      </c>
      <c r="B44" s="204">
        <v>7</v>
      </c>
      <c r="C44" s="159" t="s">
        <v>269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</row>
    <row r="45" spans="1:14" ht="15.75" x14ac:dyDescent="0.25">
      <c r="A45" s="157">
        <v>42</v>
      </c>
      <c r="B45" s="204">
        <v>7</v>
      </c>
      <c r="C45" s="159" t="s">
        <v>270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1:14" ht="15.75" x14ac:dyDescent="0.25">
      <c r="A46" s="157">
        <v>43</v>
      </c>
      <c r="B46" s="204">
        <v>7</v>
      </c>
      <c r="C46" s="205" t="s">
        <v>182</v>
      </c>
    </row>
    <row r="47" spans="1:14" ht="15.75" x14ac:dyDescent="0.25">
      <c r="A47" s="157">
        <v>44</v>
      </c>
      <c r="B47" s="204">
        <v>7</v>
      </c>
      <c r="C47" s="200" t="s">
        <v>271</v>
      </c>
      <c r="D47" t="s">
        <v>272</v>
      </c>
    </row>
    <row r="48" spans="1:14" ht="15.75" x14ac:dyDescent="0.25">
      <c r="A48" s="157">
        <v>45</v>
      </c>
      <c r="B48" s="204">
        <v>7</v>
      </c>
      <c r="C48" s="200" t="s">
        <v>273</v>
      </c>
    </row>
    <row r="49" spans="1:3" ht="15.75" x14ac:dyDescent="0.25">
      <c r="A49" s="157">
        <v>46</v>
      </c>
      <c r="B49" s="204">
        <v>7</v>
      </c>
      <c r="C49" s="200" t="s">
        <v>274</v>
      </c>
    </row>
    <row r="50" spans="1:3" ht="15.75" x14ac:dyDescent="0.25">
      <c r="A50" s="157">
        <v>47</v>
      </c>
      <c r="B50" s="204">
        <v>7</v>
      </c>
      <c r="C50" s="200" t="s">
        <v>275</v>
      </c>
    </row>
    <row r="51" spans="1:3" ht="15.75" x14ac:dyDescent="0.25">
      <c r="A51" s="157">
        <v>48</v>
      </c>
      <c r="B51" s="204">
        <v>7</v>
      </c>
      <c r="C51" s="200" t="s">
        <v>276</v>
      </c>
    </row>
    <row r="52" spans="1:3" ht="15.75" x14ac:dyDescent="0.25">
      <c r="A52" s="157">
        <v>49</v>
      </c>
      <c r="B52" s="204">
        <v>7</v>
      </c>
      <c r="C52" s="200" t="s">
        <v>277</v>
      </c>
    </row>
    <row r="53" spans="1:3" ht="15.75" x14ac:dyDescent="0.25">
      <c r="A53" s="157">
        <v>50</v>
      </c>
      <c r="B53" s="204">
        <v>7</v>
      </c>
      <c r="C53" s="200" t="s">
        <v>278</v>
      </c>
    </row>
    <row r="54" spans="1:3" ht="15.75" x14ac:dyDescent="0.25">
      <c r="A54" s="157">
        <v>51</v>
      </c>
      <c r="B54" s="204">
        <v>7</v>
      </c>
      <c r="C54" s="200" t="s">
        <v>279</v>
      </c>
    </row>
    <row r="55" spans="1:3" ht="15.75" x14ac:dyDescent="0.25">
      <c r="A55" s="157">
        <v>52</v>
      </c>
      <c r="B55" s="204">
        <v>7</v>
      </c>
      <c r="C55" s="200" t="s">
        <v>280</v>
      </c>
    </row>
    <row r="56" spans="1:3" ht="15.75" x14ac:dyDescent="0.25">
      <c r="A56" s="157">
        <v>53</v>
      </c>
      <c r="B56" s="204">
        <v>7</v>
      </c>
      <c r="C56" s="200" t="s">
        <v>281</v>
      </c>
    </row>
    <row r="57" spans="1:3" ht="15.75" x14ac:dyDescent="0.25">
      <c r="A57" s="157">
        <v>54</v>
      </c>
      <c r="B57" s="204">
        <v>7</v>
      </c>
      <c r="C57" s="200" t="s">
        <v>282</v>
      </c>
    </row>
    <row r="58" spans="1:3" ht="15.75" x14ac:dyDescent="0.25">
      <c r="A58" s="157">
        <v>55</v>
      </c>
      <c r="B58" s="204">
        <v>7</v>
      </c>
      <c r="C58" s="202" t="s">
        <v>283</v>
      </c>
    </row>
    <row r="59" spans="1:3" x14ac:dyDescent="0.25">
      <c r="A59" s="157">
        <v>56</v>
      </c>
      <c r="B59" s="204">
        <v>7</v>
      </c>
    </row>
  </sheetData>
  <mergeCells count="5">
    <mergeCell ref="E2:F2"/>
    <mergeCell ref="E3:E5"/>
    <mergeCell ref="E7:E10"/>
    <mergeCell ref="E15:E17"/>
    <mergeCell ref="E19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2016-08-25T04:47:25Z</dcterms:created>
  <dcterms:modified xsi:type="dcterms:W3CDTF">2016-08-25T04:48:57Z</dcterms:modified>
</cp:coreProperties>
</file>